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 activeTab="8"/>
  </bookViews>
  <sheets>
    <sheet name="2" sheetId="1" r:id="rId1"/>
    <sheet name="2 (2)" sheetId="2" r:id="rId2"/>
    <sheet name="2 (3)" sheetId="3" r:id="rId3"/>
    <sheet name="2 (4)" sheetId="4" r:id="rId4"/>
    <sheet name="2 (5)" sheetId="5" r:id="rId5"/>
    <sheet name="2 (6)" sheetId="6" r:id="rId6"/>
    <sheet name="2 (7)" sheetId="7" r:id="rId7"/>
    <sheet name="2 (8)" sheetId="8" r:id="rId8"/>
    <sheet name="2 (9)" sheetId="9" r:id="rId9"/>
  </sheets>
  <externalReferences>
    <externalReference r:id="rId10"/>
    <externalReference r:id="rId11"/>
  </externalReferences>
  <definedNames>
    <definedName name="_xlnm._FilterDatabase" localSheetId="1" hidden="1">'2 (2)'!$A$6:$H$6</definedName>
    <definedName name="_xlnm._FilterDatabase" localSheetId="2" hidden="1">'2 (3)'!$A$6:$H$6</definedName>
    <definedName name="_xlnm._FilterDatabase" localSheetId="3" hidden="1">'2 (4)'!$A$6:$H$6</definedName>
    <definedName name="_xlnm._FilterDatabase" localSheetId="4" hidden="1">'2 (5)'!$A$6:$H$125</definedName>
    <definedName name="_xlnm._FilterDatabase" localSheetId="5" hidden="1">'2 (6)'!$A$6:$H$116</definedName>
    <definedName name="_xlnm._FilterDatabase" localSheetId="6" hidden="1">'2 (7)'!$A$6:$H$109</definedName>
    <definedName name="_xlnm._FilterDatabase" localSheetId="7" hidden="1">'2 (8)'!$A$6:$H$108</definedName>
    <definedName name="_xlnm._FilterDatabase" localSheetId="8" hidden="1">'2 (9)'!$A$6:$H$103</definedName>
    <definedName name="_xlnm.Print_Titles" localSheetId="2">'2 (3)'!$6:$6</definedName>
    <definedName name="_xlnm.Print_Titles" localSheetId="3">'2 (4)'!$6:$6</definedName>
    <definedName name="_xlnm.Print_Titles" localSheetId="4">'2 (5)'!$6:$6</definedName>
    <definedName name="_xlnm.Print_Titles" localSheetId="5">'2 (6)'!$6:$6</definedName>
    <definedName name="_xlnm.Print_Titles" localSheetId="6">'2 (7)'!$6:$6</definedName>
    <definedName name="_xlnm.Print_Titles" localSheetId="7">'2 (8)'!$6:$6</definedName>
    <definedName name="_xlnm.Print_Titles" localSheetId="8">'2 (9)'!$6:$6</definedName>
  </definedNames>
  <calcPr calcId="124519"/>
</workbook>
</file>

<file path=xl/calcChain.xml><?xml version="1.0" encoding="utf-8"?>
<calcChain xmlns="http://schemas.openxmlformats.org/spreadsheetml/2006/main">
  <c r="F104" i="9"/>
  <c r="F109" i="8"/>
  <c r="F110" i="7"/>
  <c r="F117" i="6"/>
  <c r="I8" i="5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7"/>
  <c r="F126"/>
  <c r="J8" i="4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7"/>
  <c r="F133" l="1"/>
  <c r="F135" i="3"/>
  <c r="L8" i="2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7"/>
</calcChain>
</file>

<file path=xl/sharedStrings.xml><?xml version="1.0" encoding="utf-8"?>
<sst xmlns="http://schemas.openxmlformats.org/spreadsheetml/2006/main" count="3487" uniqueCount="481">
  <si>
    <t>sttu</t>
  </si>
  <si>
    <t>msvien</t>
  </si>
  <si>
    <t>hten</t>
  </si>
  <si>
    <t>mkhoa</t>
  </si>
  <si>
    <t>mlop</t>
  </si>
  <si>
    <t>dno</t>
  </si>
  <si>
    <t>no</t>
  </si>
  <si>
    <t>co</t>
  </si>
  <si>
    <t>13035001</t>
  </si>
  <si>
    <t>TrÇn Ngäc Hµ</t>
  </si>
  <si>
    <t>K13SDHTS</t>
  </si>
  <si>
    <t>TSBC(2013)</t>
  </si>
  <si>
    <t>13035002</t>
  </si>
  <si>
    <t>NguyÔn ThÞ Thu Thñy</t>
  </si>
  <si>
    <t>zzzzz</t>
  </si>
  <si>
    <t>Céng Líp :TSBC(2013)</t>
  </si>
  <si>
    <t>13035101</t>
  </si>
  <si>
    <t>§inh ViÖt B¸ch</t>
  </si>
  <si>
    <t>TSCN(2013)</t>
  </si>
  <si>
    <t>13035102</t>
  </si>
  <si>
    <t>Ph¹m V¨n B×nh</t>
  </si>
  <si>
    <t>13035103</t>
  </si>
  <si>
    <t>NguyÔn ThÞ H­¬ng Giang</t>
  </si>
  <si>
    <t>13035104</t>
  </si>
  <si>
    <t>§inh Thanh Hµ</t>
  </si>
  <si>
    <t>13035105</t>
  </si>
  <si>
    <t>NguyÔn Hoµng H¶i</t>
  </si>
  <si>
    <t>13035106</t>
  </si>
  <si>
    <t>NguyÔn ThÞ Hoµng</t>
  </si>
  <si>
    <t>13035112</t>
  </si>
  <si>
    <t>TrÇn ThÞ Hång</t>
  </si>
  <si>
    <t>13035113</t>
  </si>
  <si>
    <t>NguyÔn Träng Huy</t>
  </si>
  <si>
    <t>13035107</t>
  </si>
  <si>
    <t>Ph¹m TuÊn Huy</t>
  </si>
  <si>
    <t>13035114</t>
  </si>
  <si>
    <t>§oµn V¨n Khoa</t>
  </si>
  <si>
    <t>13035108</t>
  </si>
  <si>
    <t>TrÇn ThÞ Hång Lan</t>
  </si>
  <si>
    <t>13035115</t>
  </si>
  <si>
    <t>§Æng Ngäc Minh</t>
  </si>
  <si>
    <t>13035109</t>
  </si>
  <si>
    <t>NguyÔn ThÞ Minh Nga</t>
  </si>
  <si>
    <t>13035116</t>
  </si>
  <si>
    <t>Ph¹m ThÞ BÝch Ngäc</t>
  </si>
  <si>
    <t>13035117</t>
  </si>
  <si>
    <t>TrÇn Vinh Quang</t>
  </si>
  <si>
    <t>13035110</t>
  </si>
  <si>
    <t>NguyÔn M¹nh TiÕn</t>
  </si>
  <si>
    <t>13035118</t>
  </si>
  <si>
    <t>Ph¹m Hång Trang</t>
  </si>
  <si>
    <t>13035111</t>
  </si>
  <si>
    <t>Hoµng V¨n Tuyªn</t>
  </si>
  <si>
    <t>Céng Líp :TSCN(2013)</t>
  </si>
  <si>
    <t>13035037</t>
  </si>
  <si>
    <t>Hoµng ThÞ Giang</t>
  </si>
  <si>
    <t>TSDP(2013)</t>
  </si>
  <si>
    <t>13035128</t>
  </si>
  <si>
    <t>Vò Minh H¶i</t>
  </si>
  <si>
    <t>K13SDHT</t>
  </si>
  <si>
    <t>13035038</t>
  </si>
  <si>
    <t>Ph¹m Hoµng Tó Linh</t>
  </si>
  <si>
    <t>13035129</t>
  </si>
  <si>
    <t>TrÇn Tróc Ly</t>
  </si>
  <si>
    <t>13035039</t>
  </si>
  <si>
    <t>D­¬ng ThÞ Kim Oanh</t>
  </si>
  <si>
    <t>13035040</t>
  </si>
  <si>
    <t>Phïng ThÞ Th¶o</t>
  </si>
  <si>
    <t>13035131</t>
  </si>
  <si>
    <t>TrÇn ThÞ Thñy</t>
  </si>
  <si>
    <t>Céng Líp :TSDP(2013)</t>
  </si>
  <si>
    <t>13035005</t>
  </si>
  <si>
    <t>§µo TuÊn Anh</t>
  </si>
  <si>
    <t>TSKHCT(2013)</t>
  </si>
  <si>
    <t>13035044</t>
  </si>
  <si>
    <t>NguyÔn Ngäc Anh</t>
  </si>
  <si>
    <t>13035006</t>
  </si>
  <si>
    <t>Ph¹m ThÞ Thu HuyÒn</t>
  </si>
  <si>
    <t>13035007</t>
  </si>
  <si>
    <t>NguyÔn V¨n Nguyªn</t>
  </si>
  <si>
    <t>13035008</t>
  </si>
  <si>
    <t>NguyÔn ThÞ Lan Ph­¬ng</t>
  </si>
  <si>
    <t>13035009</t>
  </si>
  <si>
    <t>NguyÔn Duy Quúnh</t>
  </si>
  <si>
    <t>13035010</t>
  </si>
  <si>
    <t>Vò ThÞ Minh Th¾ng</t>
  </si>
  <si>
    <t>13035003</t>
  </si>
  <si>
    <t>NguyÔn §×nh ThuËn</t>
  </si>
  <si>
    <t>13035045</t>
  </si>
  <si>
    <t>Vò ThÞ Thñy</t>
  </si>
  <si>
    <t>13035046</t>
  </si>
  <si>
    <t>§µm ThÕ Vinh</t>
  </si>
  <si>
    <t>Céng Líp :TSKHCT(2013)</t>
  </si>
  <si>
    <t>13035034</t>
  </si>
  <si>
    <t>Phan ThÞ Hoµn</t>
  </si>
  <si>
    <t>TSLS(2013)</t>
  </si>
  <si>
    <t>13035036</t>
  </si>
  <si>
    <t>NguyÔn ThÞ T©m</t>
  </si>
  <si>
    <t>13035035</t>
  </si>
  <si>
    <t>Hoµng ThÞ Lª Th¶o</t>
  </si>
  <si>
    <t>13035047</t>
  </si>
  <si>
    <t>NguyÔn V¨n Anh</t>
  </si>
  <si>
    <t>13035065</t>
  </si>
  <si>
    <t>NguyÔn ThÞ B×nh</t>
  </si>
  <si>
    <t>13035052</t>
  </si>
  <si>
    <t>§inh Ngäc ChÝnh</t>
  </si>
  <si>
    <t>13035050</t>
  </si>
  <si>
    <t>Vò V¨n §iÒm</t>
  </si>
  <si>
    <t>13035053</t>
  </si>
  <si>
    <t>Lª H­¬ng Giang</t>
  </si>
  <si>
    <t>13035066</t>
  </si>
  <si>
    <t>NguyÔn Quang Hµ</t>
  </si>
  <si>
    <t>13035054</t>
  </si>
  <si>
    <t>NguyÔn ThÞ Thu Hµ</t>
  </si>
  <si>
    <t>13035055</t>
  </si>
  <si>
    <t>Ng« Minh HiÖp</t>
  </si>
  <si>
    <t>13035056</t>
  </si>
  <si>
    <t>Ng« ThÞ Lan H­¬ng</t>
  </si>
  <si>
    <t>13035057</t>
  </si>
  <si>
    <t>NguyÔn ThÞ Thanh Nga</t>
  </si>
  <si>
    <t>13035058</t>
  </si>
  <si>
    <t>NguyÔn Quúnh Ph­¬ng</t>
  </si>
  <si>
    <t>13035064</t>
  </si>
  <si>
    <t>Ph¹m Nguyªn Ph­¬ng</t>
  </si>
  <si>
    <t>13035059</t>
  </si>
  <si>
    <t>Vò ThÞ Quyªn</t>
  </si>
  <si>
    <t>13035060</t>
  </si>
  <si>
    <t>NguyÔn ChÝ Th¶o</t>
  </si>
  <si>
    <t>13035067</t>
  </si>
  <si>
    <t>NguyÔn ThÞ Ngäc Th¶o</t>
  </si>
  <si>
    <t>13035061</t>
  </si>
  <si>
    <t>Bïi ThÞ Hång Thóy</t>
  </si>
  <si>
    <t>13035062</t>
  </si>
  <si>
    <t>§inh V¨n Träng</t>
  </si>
  <si>
    <t>13035063</t>
  </si>
  <si>
    <t>Hµ Vò TuyÕn</t>
  </si>
  <si>
    <t>13035068</t>
  </si>
  <si>
    <t>NguyÔn V¨n Vinh</t>
  </si>
  <si>
    <t>13035051</t>
  </si>
  <si>
    <t>Bïi Thanh Xu©n</t>
  </si>
  <si>
    <t>Céng Líp :TSLS(2013)</t>
  </si>
  <si>
    <t>13035069</t>
  </si>
  <si>
    <t>Ph¹m ThÞ Hång Hµ</t>
  </si>
  <si>
    <t>TSLSQT(2013)</t>
  </si>
  <si>
    <t>13035070</t>
  </si>
  <si>
    <t>TrÇn V¨n QuyÕn</t>
  </si>
  <si>
    <t>Céng Líp :TSLSQT(2013)</t>
  </si>
  <si>
    <t>13035071</t>
  </si>
  <si>
    <t>NguyÔn Hång Duy</t>
  </si>
  <si>
    <t>TSLT(2013)</t>
  </si>
  <si>
    <t>13035072</t>
  </si>
  <si>
    <t>TrÇn Ph­¬ng Hoa</t>
  </si>
  <si>
    <t>13035073</t>
  </si>
  <si>
    <t>Lª TuÊn Hïng</t>
  </si>
  <si>
    <t>13035074</t>
  </si>
  <si>
    <t>NguyÔn ThÞ Thanh H­¬ng</t>
  </si>
  <si>
    <t>13035075</t>
  </si>
  <si>
    <t>NguyÔn Ngäc Linh</t>
  </si>
  <si>
    <t>13035076</t>
  </si>
  <si>
    <t>Ph¹m ThÞ DiÖu Linh</t>
  </si>
  <si>
    <t>13035077</t>
  </si>
  <si>
    <t>TrÞnh ThÞ N¨m</t>
  </si>
  <si>
    <t>13035078</t>
  </si>
  <si>
    <t>NguyÔn Xu©n Trung</t>
  </si>
  <si>
    <t>13035079</t>
  </si>
  <si>
    <t>TrÇn Thanh Tïng</t>
  </si>
  <si>
    <t>Céng Líp :TSLT(2013)</t>
  </si>
  <si>
    <t>13035086</t>
  </si>
  <si>
    <t>Ph¹m Thïy Chi</t>
  </si>
  <si>
    <t>TSNN(2013)</t>
  </si>
  <si>
    <t>13035096</t>
  </si>
  <si>
    <t>NguyÔn ThÞ BÝch H»ng</t>
  </si>
  <si>
    <t>13035098</t>
  </si>
  <si>
    <t>NguyÔn ThÞ HuyÒn</t>
  </si>
  <si>
    <t>13035087</t>
  </si>
  <si>
    <t>Ph¹m ThÞ Mai H­¬ng</t>
  </si>
  <si>
    <t>13035088</t>
  </si>
  <si>
    <t>Vò Lan H­¬ng</t>
  </si>
  <si>
    <t>13035099</t>
  </si>
  <si>
    <t>Ph¹m V¨n Lam</t>
  </si>
  <si>
    <t>13035090</t>
  </si>
  <si>
    <t>Vò H­¬ng Mai</t>
  </si>
  <si>
    <t>13035091</t>
  </si>
  <si>
    <t>NguyÔn ThÞ Hång Nga</t>
  </si>
  <si>
    <t>13035100</t>
  </si>
  <si>
    <t>Hoµng ThÞ Nhung</t>
  </si>
  <si>
    <t>13035092</t>
  </si>
  <si>
    <t>NguyÔn ThÞ H¹nh Ph­¬ng</t>
  </si>
  <si>
    <t>13035093</t>
  </si>
  <si>
    <t>Lª ThÞ Tè Uyªn</t>
  </si>
  <si>
    <t>13035094</t>
  </si>
  <si>
    <t>Ph¹m Hång V©n</t>
  </si>
  <si>
    <t>13035097</t>
  </si>
  <si>
    <t>TrÇn Quèc ViÖt</t>
  </si>
  <si>
    <t>13035095</t>
  </si>
  <si>
    <t>NguyÔn ThÞ Kim YÕn</t>
  </si>
  <si>
    <t>Céng Líp :TSNN(2013)</t>
  </si>
  <si>
    <t>13035119</t>
  </si>
  <si>
    <t>NguyÔn ThÞ ChÝnh</t>
  </si>
  <si>
    <t>TSTL(2013)</t>
  </si>
  <si>
    <t>13035120</t>
  </si>
  <si>
    <t>Lª Thanh Hµ</t>
  </si>
  <si>
    <t>13035123</t>
  </si>
  <si>
    <t>NguyÔn DiÖu H­¬ng</t>
  </si>
  <si>
    <t>13035121</t>
  </si>
  <si>
    <t>Tr­¬ng Quang L©m</t>
  </si>
  <si>
    <t>13035124</t>
  </si>
  <si>
    <t>NguyÔn ThÞ ¸nh NguyÖt</t>
  </si>
  <si>
    <t>13035126</t>
  </si>
  <si>
    <t>TrÇn ThÞ Thanh</t>
  </si>
  <si>
    <t>13035122</t>
  </si>
  <si>
    <t>NguyÔn V¨n T­êng</t>
  </si>
  <si>
    <t>13035127</t>
  </si>
  <si>
    <t>§ång ThÞ YÕn</t>
  </si>
  <si>
    <t>Céng Líp :TSTL(2013)</t>
  </si>
  <si>
    <t>13035012</t>
  </si>
  <si>
    <t>Vò V¨n Ban</t>
  </si>
  <si>
    <t>TSTR(2013)</t>
  </si>
  <si>
    <t>13035013</t>
  </si>
  <si>
    <t>Vò V¨n Chung</t>
  </si>
  <si>
    <t>13035014</t>
  </si>
  <si>
    <t>Lª Thïy D­¬ng</t>
  </si>
  <si>
    <t>13035032</t>
  </si>
  <si>
    <t>Vò Duy §Þnh</t>
  </si>
  <si>
    <t>13035024</t>
  </si>
  <si>
    <t>§ç ViÖt Hµ</t>
  </si>
  <si>
    <t>13035015</t>
  </si>
  <si>
    <t>TrÇn ThÞ Thuý Hµ</t>
  </si>
  <si>
    <t>13035025</t>
  </si>
  <si>
    <t>NguyÔn ThÞ H¶o</t>
  </si>
  <si>
    <t>13035016</t>
  </si>
  <si>
    <t>NguyÔn ThÞ Häc</t>
  </si>
  <si>
    <t>13035017</t>
  </si>
  <si>
    <t>Lª V¨n Hïng</t>
  </si>
  <si>
    <t>13035018</t>
  </si>
  <si>
    <t>NguyÔn Mai H­¬ng</t>
  </si>
  <si>
    <t>13035026</t>
  </si>
  <si>
    <t>Vò ThÞ Thu H­¬ng</t>
  </si>
  <si>
    <t>13035033</t>
  </si>
  <si>
    <t>NguyÔn ThÞ Liªn</t>
  </si>
  <si>
    <t>13035027</t>
  </si>
  <si>
    <t>Bïi ThÞ Lîi</t>
  </si>
  <si>
    <t>13035028</t>
  </si>
  <si>
    <t>§Æng V¨n LuËn</t>
  </si>
  <si>
    <t>13035029</t>
  </si>
  <si>
    <t>TrÞnh Thanh Mai</t>
  </si>
  <si>
    <t>13035030</t>
  </si>
  <si>
    <t>Phan Thµnh Nh©m</t>
  </si>
  <si>
    <t>13035019</t>
  </si>
  <si>
    <t>D­¬ng ThÞ NhÉn</t>
  </si>
  <si>
    <t>13035020</t>
  </si>
  <si>
    <t>NguyÔn ThÞ Néi</t>
  </si>
  <si>
    <t>13035021</t>
  </si>
  <si>
    <t>Tr­¬ng ThÞ Thanh Quý</t>
  </si>
  <si>
    <t>13035031</t>
  </si>
  <si>
    <t>NguyÔn Kh¾c S©m</t>
  </si>
  <si>
    <t>13035022</t>
  </si>
  <si>
    <t>§ç Thóy T×nh</t>
  </si>
  <si>
    <t>13035023</t>
  </si>
  <si>
    <t>L­¬ng ThÞ HuyÒn Trang</t>
  </si>
  <si>
    <t>Céng Líp :TSTR(2013)</t>
  </si>
  <si>
    <t>13035080</t>
  </si>
  <si>
    <t>Vò ThÞ Lan Anh</t>
  </si>
  <si>
    <t>TSVH(2013)</t>
  </si>
  <si>
    <t>13035041</t>
  </si>
  <si>
    <t>Lª V¨n C­êng</t>
  </si>
  <si>
    <t>13035042</t>
  </si>
  <si>
    <t>NguyÔn Thanh Diªn</t>
  </si>
  <si>
    <t>13035138</t>
  </si>
  <si>
    <t>TrÞnh Ph­¬ng Dung</t>
  </si>
  <si>
    <t>13035134</t>
  </si>
  <si>
    <t>Hµ ThÞ §an</t>
  </si>
  <si>
    <t>13035136</t>
  </si>
  <si>
    <t>Phan Tr¾c Thóc §Þnh</t>
  </si>
  <si>
    <t>13035048</t>
  </si>
  <si>
    <t>NguyÔn V¨n §ång</t>
  </si>
  <si>
    <t>13035081</t>
  </si>
  <si>
    <t>13035043</t>
  </si>
  <si>
    <t>Phan ThÞ Thu HiÒn</t>
  </si>
  <si>
    <t>13035082</t>
  </si>
  <si>
    <t>TrÇn ThÞ Hång Hoa</t>
  </si>
  <si>
    <t>13035132</t>
  </si>
  <si>
    <t>NguyÔn Thanh HuyÒn</t>
  </si>
  <si>
    <t>13035139</t>
  </si>
  <si>
    <t>T¹ ThÞ Thanh HuyÒn</t>
  </si>
  <si>
    <t>13035133</t>
  </si>
  <si>
    <t>L­ ThÞ Thanh Lª</t>
  </si>
  <si>
    <t>13035049</t>
  </si>
  <si>
    <t>§µo C­ Phó</t>
  </si>
  <si>
    <t>13035083</t>
  </si>
  <si>
    <t>NguyÔn ThÞ QuÊt</t>
  </si>
  <si>
    <t>13035141</t>
  </si>
  <si>
    <t>TrÇn ThÞ Minh T©m</t>
  </si>
  <si>
    <t>13035084</t>
  </si>
  <si>
    <t>§inh V¨n ThuÇn</t>
  </si>
  <si>
    <t>13035135</t>
  </si>
  <si>
    <t>TrÇn ThÞ Thôc</t>
  </si>
  <si>
    <t>13035142</t>
  </si>
  <si>
    <t>Lª ThÞ Thu Thñy</t>
  </si>
  <si>
    <t>Céng Líp :TSVH(2013)</t>
  </si>
  <si>
    <t>13035143</t>
  </si>
  <si>
    <t>NguyÔn Hoµng Anh</t>
  </si>
  <si>
    <t>TSXH(2013)</t>
  </si>
  <si>
    <t>13035144</t>
  </si>
  <si>
    <t>Vò ThÞ Thïy Dung</t>
  </si>
  <si>
    <t>13035146</t>
  </si>
  <si>
    <t>NguyÔn Phan L©m</t>
  </si>
  <si>
    <t>13035147</t>
  </si>
  <si>
    <t>Vò ThÞ Minh Ngäc</t>
  </si>
  <si>
    <t>13035148</t>
  </si>
  <si>
    <t>Chu ThÞ HuyÒn YÕn</t>
  </si>
  <si>
    <t>Céng Líp :TSXH(2013)</t>
  </si>
  <si>
    <t>Trần Ngọc Hà</t>
  </si>
  <si>
    <t>Nguyễn Thị Thu Thủy</t>
  </si>
  <si>
    <t>Đinh Việt Bách</t>
  </si>
  <si>
    <t>Phạm Văn Bình</t>
  </si>
  <si>
    <t>Nguyễn Thị Hương Giang</t>
  </si>
  <si>
    <t>Đinh Thanh Hà</t>
  </si>
  <si>
    <t>Nguyễn Hoàng Hải</t>
  </si>
  <si>
    <t>Nguyễn Thị Hoàng</t>
  </si>
  <si>
    <t>Trần Thị Hồng</t>
  </si>
  <si>
    <t>Nguyễn Trọng Huy</t>
  </si>
  <si>
    <t>Phạm Tuấn Huy</t>
  </si>
  <si>
    <t>Đoàn Văn Khoa</t>
  </si>
  <si>
    <t>Trần Thị Hồng Lan</t>
  </si>
  <si>
    <t>Đặng Ngọc Minh</t>
  </si>
  <si>
    <t>Nguyễn Thị Minh Nga</t>
  </si>
  <si>
    <t>Phạm Thị Bích Ngọc</t>
  </si>
  <si>
    <t>Trần Vinh Quang</t>
  </si>
  <si>
    <t>Nguyễn Mạnh Tiến</t>
  </si>
  <si>
    <t>Phạm Hồng Trang</t>
  </si>
  <si>
    <t>Hoàng Văn Tuyên</t>
  </si>
  <si>
    <t>Hoàng Thị Giang</t>
  </si>
  <si>
    <t>Vũ Minh Hải</t>
  </si>
  <si>
    <t>Phạm Hoàng Tú Linh</t>
  </si>
  <si>
    <t>Trần Trúc Ly</t>
  </si>
  <si>
    <t>Dương Thị Kim Oanh</t>
  </si>
  <si>
    <t>Phùng Thị Thảo</t>
  </si>
  <si>
    <t>Trần Thị Thủy</t>
  </si>
  <si>
    <t>Đào Tuấn Anh</t>
  </si>
  <si>
    <t>Nguyễn Ngọc Anh</t>
  </si>
  <si>
    <t>Phạm Thị Thu Huyền</t>
  </si>
  <si>
    <t>Nguyễn Văn Nguyên</t>
  </si>
  <si>
    <t>Nguyễn Thị Lan Phương</t>
  </si>
  <si>
    <t>Nguyễn Duy Quỳnh</t>
  </si>
  <si>
    <t>Vũ Thị Minh Thắng</t>
  </si>
  <si>
    <t>Nguyễn Đình Thuận</t>
  </si>
  <si>
    <t>Vũ Thị Thủy</t>
  </si>
  <si>
    <t>Đàm Thế Vinh</t>
  </si>
  <si>
    <t>Phan Thị Hoàn</t>
  </si>
  <si>
    <t>Nguyễn Thị Tâm</t>
  </si>
  <si>
    <t>Hoàng Thị Lê Thảo</t>
  </si>
  <si>
    <t>Nguyễn Văn Anh</t>
  </si>
  <si>
    <t>Nguyễn Thị Bình</t>
  </si>
  <si>
    <t>Đinh Ngọc Chính</t>
  </si>
  <si>
    <t>Vũ Văn Điềm</t>
  </si>
  <si>
    <t>Lê Hương Giang</t>
  </si>
  <si>
    <t>Nguyễn Quang Hà</t>
  </si>
  <si>
    <t>Nguyễn Thị Thu Hà</t>
  </si>
  <si>
    <t>Ngô Minh Hiệp</t>
  </si>
  <si>
    <t>Ngô Thị Lan Hương</t>
  </si>
  <si>
    <t>Nguyễn Thị Thanh Nga</t>
  </si>
  <si>
    <t>Nguyễn Quỳnh Phương</t>
  </si>
  <si>
    <t>Phạm Nguyên Phương</t>
  </si>
  <si>
    <t>Vũ Thị Quyên</t>
  </si>
  <si>
    <t>Nguyễn Chí Thảo</t>
  </si>
  <si>
    <t>Nguyễn Thị Ngọc Thảo</t>
  </si>
  <si>
    <t>Bùi Thị Hồng Thúy</t>
  </si>
  <si>
    <t>Đinh Văn Trọng</t>
  </si>
  <si>
    <t>Hà Vũ Tuyến</t>
  </si>
  <si>
    <t>Nguyễn Văn Vinh</t>
  </si>
  <si>
    <t>Bùi Thanh Xuân</t>
  </si>
  <si>
    <t>Phạm Thị Hồng Hà</t>
  </si>
  <si>
    <t>Trần Văn Quyến</t>
  </si>
  <si>
    <t>Nguyễn Hồng Duy</t>
  </si>
  <si>
    <t>Trần Phương Hoa</t>
  </si>
  <si>
    <t>Lê Tuấn Hùng</t>
  </si>
  <si>
    <t>Nguyễn Thị Thanh Hương</t>
  </si>
  <si>
    <t>Nguyễn Ngọc Linh</t>
  </si>
  <si>
    <t>Phạm Thị Diệu Linh</t>
  </si>
  <si>
    <t>Trịnh Thị Năm</t>
  </si>
  <si>
    <t>Nguyễn Xuân Trung</t>
  </si>
  <si>
    <t>Trần Thanh Tùng</t>
  </si>
  <si>
    <t>Phạm Thùy Chi</t>
  </si>
  <si>
    <t>Nguyễn Thị Bích Hằng</t>
  </si>
  <si>
    <t>Nguyễn Thị Huyền</t>
  </si>
  <si>
    <t>Phạm Thị Mai Hương</t>
  </si>
  <si>
    <t>Vũ Lan Hương</t>
  </si>
  <si>
    <t>Phạm Văn Lam</t>
  </si>
  <si>
    <t>Vũ Hương Mai</t>
  </si>
  <si>
    <t>Nguyễn Thị Hồng Nga</t>
  </si>
  <si>
    <t>Hoàng Thị Nhung</t>
  </si>
  <si>
    <t>Nguyễn Thị Hạnh Phương</t>
  </si>
  <si>
    <t>Lê Thị Tố Uyên</t>
  </si>
  <si>
    <t>Phạm Hồng Vân</t>
  </si>
  <si>
    <t>Trần Quốc Việt</t>
  </si>
  <si>
    <t>Nguyễn Thị Kim Yến</t>
  </si>
  <si>
    <t>Nguyễn Thị Chính</t>
  </si>
  <si>
    <t>Lê Thanh Hà</t>
  </si>
  <si>
    <t>Nguyễn Diệu Hương</t>
  </si>
  <si>
    <t>Trương Quang Lâm</t>
  </si>
  <si>
    <t>Nguyễn Thị ánh Nguyệt</t>
  </si>
  <si>
    <t>Trần Thị Thanh</t>
  </si>
  <si>
    <t>Nguyễn Văn Tường</t>
  </si>
  <si>
    <t>Đồng Thị Yến</t>
  </si>
  <si>
    <t>Vũ Văn Ban</t>
  </si>
  <si>
    <t>Vũ Văn Chung</t>
  </si>
  <si>
    <t>Lê Thùy Dương</t>
  </si>
  <si>
    <t>Vũ Duy Định</t>
  </si>
  <si>
    <t>Đỗ Việt Hà</t>
  </si>
  <si>
    <t>Trần Thị Thuý Hà</t>
  </si>
  <si>
    <t>Nguyễn Thị Hảo</t>
  </si>
  <si>
    <t>Nguyễn Thị Học</t>
  </si>
  <si>
    <t>Lê Văn Hùng</t>
  </si>
  <si>
    <t>Nguyễn Mai Hương</t>
  </si>
  <si>
    <t>Vũ Thị Thu Hương</t>
  </si>
  <si>
    <t>Nguyễn Thị Liên</t>
  </si>
  <si>
    <t>Bùi Thị Lợi</t>
  </si>
  <si>
    <t>Đặng Văn Luận</t>
  </si>
  <si>
    <t>Trịnh Thanh Mai</t>
  </si>
  <si>
    <t>Phan Thành Nhâm</t>
  </si>
  <si>
    <t>Dương Thị Nhẫn</t>
  </si>
  <si>
    <t>Nguyễn Thị Nội</t>
  </si>
  <si>
    <t>Trương Thị Thanh Quý</t>
  </si>
  <si>
    <t>Nguyễn Khắc Sâm</t>
  </si>
  <si>
    <t>Đỗ Thúy Tình</t>
  </si>
  <si>
    <t>Lương Thị Huyền Trang</t>
  </si>
  <si>
    <t>Vũ Thị Lan Anh</t>
  </si>
  <si>
    <t>Lê Văn Cường</t>
  </si>
  <si>
    <t>Nguyễn Thanh Diên</t>
  </si>
  <si>
    <t>Trịnh Phương Dung</t>
  </si>
  <si>
    <t>Hà Thị Đan</t>
  </si>
  <si>
    <t>Phan Trắc Thúc Định</t>
  </si>
  <si>
    <t>Nguyễn Văn Đồng</t>
  </si>
  <si>
    <t>Phan Thị Thu Hiền</t>
  </si>
  <si>
    <t>Trần Thị Hồng Hoa</t>
  </si>
  <si>
    <t>Nguyễn Thanh Huyền</t>
  </si>
  <si>
    <t>Tạ Thị Thanh Huyền</t>
  </si>
  <si>
    <t>Lư Thị Thanh Lê</t>
  </si>
  <si>
    <t>Đào Cư Phú</t>
  </si>
  <si>
    <t>Nguyễn Thị Quất</t>
  </si>
  <si>
    <t>Trần Thị Minh Tâm</t>
  </si>
  <si>
    <t>Đinh Văn Thuần</t>
  </si>
  <si>
    <t>Trần Thị Thục</t>
  </si>
  <si>
    <t>Lê Thị Thu Thủy</t>
  </si>
  <si>
    <t>Nguyễn Hoàng Anh</t>
  </si>
  <si>
    <t>Vũ Thị Thùy Dung</t>
  </si>
  <si>
    <t>Nguyễn Phan Lâm</t>
  </si>
  <si>
    <t>Vũ Thị Minh Ngọc</t>
  </si>
  <si>
    <t>Chu Thị Huyền Yến</t>
  </si>
  <si>
    <t xml:space="preserve">     ĐẠI HỌC QUỐC GIA HÀ NỘI</t>
  </si>
  <si>
    <t>Tr­êng §¹i häc KHXH&amp;NV</t>
  </si>
  <si>
    <t>TT</t>
  </si>
  <si>
    <t>MSV</t>
  </si>
  <si>
    <t>Họ và tên</t>
  </si>
  <si>
    <t>Ngày sinh</t>
  </si>
  <si>
    <t>Khoa/Ngành</t>
  </si>
  <si>
    <t>Số tiền</t>
  </si>
  <si>
    <t>Số tài khoản</t>
  </si>
  <si>
    <t>Ghi chú</t>
  </si>
  <si>
    <t>Báo chí &amp; TT</t>
  </si>
  <si>
    <t>Quản lý KH&amp;CN</t>
  </si>
  <si>
    <t>Đông phương học</t>
  </si>
  <si>
    <t>Khoa học Chính trị</t>
  </si>
  <si>
    <t>Lịch sử</t>
  </si>
  <si>
    <t>Lưu trữ học &amp; QTVP</t>
  </si>
  <si>
    <t>Ngôn ngữ học</t>
  </si>
  <si>
    <t>Tâm lý học</t>
  </si>
  <si>
    <t>Triết học</t>
  </si>
  <si>
    <t>Văn học</t>
  </si>
  <si>
    <t>Xã hội học</t>
  </si>
  <si>
    <t>ĐCQT</t>
  </si>
  <si>
    <t>DANH HỌC PHÍ HỌC PHÍ NCS KHÓA QH-2013-X</t>
  </si>
  <si>
    <t>Tổng cộng</t>
  </si>
  <si>
    <t>DANH HỌC PHÍ HỌC PHÍ NCS KHÓA QH-2013-X CẬP NHẬT ĐẾN 21/11/2014</t>
  </si>
  <si>
    <t>DANH HỌC PHÍ HỌC PHÍ NCS KHÓA QH-2013-X CẬP NHẬT ĐẾN 27/11/2014</t>
  </si>
  <si>
    <t>DANH HỌC PHÍ HỌC PHÍ NCS KHÓA QH-2013-X CẬP NHẬT ĐẾN 02/12/2014</t>
  </si>
  <si>
    <t>DANH HỌC PHÍ HỌC PHÍ NCS KHÓA QH-2013-X CẬP NHẬT ĐẾN 09/12/2014</t>
  </si>
  <si>
    <t>DANH HỌC PHÍ HỌC PHÍ NCS KHÓA QH-2013-X CẬP NHẬT ĐẾN 10/12/2014</t>
  </si>
  <si>
    <t>CBT</t>
  </si>
  <si>
    <t>DANH SÁCH NỢ HỌC PHÍ NCS KHÓA QH-2013-X CẬP NHẬT ĐẾN 12/12/2014</t>
  </si>
</sst>
</file>

<file path=xl/styles.xml><?xml version="1.0" encoding="utf-8"?>
<styleSheet xmlns="http://schemas.openxmlformats.org/spreadsheetml/2006/main">
  <numFmts count="1">
    <numFmt numFmtId="164" formatCode="mm/dd/yy;@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.VnTimeH"/>
      <family val="2"/>
    </font>
    <font>
      <b/>
      <sz val="13"/>
      <name val="Times New Roman"/>
      <family val="1"/>
    </font>
    <font>
      <sz val="13"/>
      <color theme="1"/>
      <name val="Calibri"/>
      <family val="2"/>
      <scheme val="minor"/>
    </font>
    <font>
      <sz val="12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/>
    <xf numFmtId="0" fontId="4" fillId="0" borderId="1" xfId="0" applyFont="1" applyBorder="1" applyAlignment="1">
      <alignment horizontal="center"/>
    </xf>
    <xf numFmtId="0" fontId="7" fillId="0" borderId="0" xfId="0" applyFont="1"/>
    <xf numFmtId="49" fontId="7" fillId="0" borderId="0" xfId="0" applyNumberFormat="1" applyFont="1"/>
    <xf numFmtId="14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/>
    <xf numFmtId="0" fontId="7" fillId="0" borderId="2" xfId="0" applyFont="1" applyBorder="1"/>
    <xf numFmtId="0" fontId="7" fillId="0" borderId="3" xfId="0" applyFont="1" applyBorder="1"/>
    <xf numFmtId="0" fontId="8" fillId="0" borderId="1" xfId="0" applyFont="1" applyBorder="1"/>
    <xf numFmtId="3" fontId="8" fillId="0" borderId="1" xfId="0" applyNumberFormat="1" applyFont="1" applyBorder="1"/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/>
    <xf numFmtId="0" fontId="7" fillId="0" borderId="4" xfId="0" applyFont="1" applyBorder="1"/>
    <xf numFmtId="14" fontId="7" fillId="0" borderId="4" xfId="0" applyNumberFormat="1" applyFont="1" applyBorder="1"/>
    <xf numFmtId="3" fontId="7" fillId="0" borderId="4" xfId="0" applyNumberFormat="1" applyFont="1" applyBorder="1"/>
    <xf numFmtId="1" fontId="7" fillId="0" borderId="4" xfId="0" applyNumberFormat="1" applyFont="1" applyBorder="1"/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/>
    <xf numFmtId="14" fontId="7" fillId="0" borderId="3" xfId="0" applyNumberFormat="1" applyFont="1" applyBorder="1"/>
    <xf numFmtId="3" fontId="7" fillId="0" borderId="3" xfId="0" applyNumberFormat="1" applyFont="1" applyBorder="1"/>
    <xf numFmtId="1" fontId="7" fillId="0" borderId="3" xfId="0" applyNumberFormat="1" applyFont="1" applyBorder="1"/>
    <xf numFmtId="3" fontId="0" fillId="0" borderId="0" xfId="0" applyNumberForma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an%20anh/hoc%20phi%20cao%20hoc/tai%20khoan%20khoa%202013/So%20Tai%20kho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gan%20hang%20thu/hoc%20phi%2028.11-2.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h"/>
      <sheetName val="ncs"/>
    </sheetNames>
    <sheetDataSet>
      <sheetData sheetId="0">
        <row r="6">
          <cell r="B6" t="str">
            <v>13033001</v>
          </cell>
          <cell r="C6" t="str">
            <v>DƯƠNG THỊ HẢI ANH</v>
          </cell>
        </row>
        <row r="7">
          <cell r="B7" t="str">
            <v>13033002</v>
          </cell>
          <cell r="C7" t="str">
            <v>Hà Tuấn Anh</v>
          </cell>
        </row>
        <row r="8">
          <cell r="B8" t="str">
            <v>13033003</v>
          </cell>
          <cell r="C8" t="str">
            <v>NGUYỄN THỊ ANH</v>
          </cell>
        </row>
        <row r="9">
          <cell r="B9" t="str">
            <v>13033004</v>
          </cell>
          <cell r="C9" t="str">
            <v>Nguyễn Tuấn Anh</v>
          </cell>
        </row>
        <row r="10">
          <cell r="B10" t="str">
            <v>13033005</v>
          </cell>
          <cell r="C10" t="str">
            <v>Trần Thị Huyền Châm</v>
          </cell>
        </row>
        <row r="11">
          <cell r="B11" t="str">
            <v>13033006</v>
          </cell>
          <cell r="C11" t="str">
            <v>Nguyễn Thị Huyền Chinh</v>
          </cell>
        </row>
        <row r="12">
          <cell r="B12" t="str">
            <v>13033007</v>
          </cell>
          <cell r="C12" t="str">
            <v>TRƯƠNG THỊ HƯƠNG DIỄM</v>
          </cell>
        </row>
        <row r="13">
          <cell r="B13" t="str">
            <v>13033008</v>
          </cell>
          <cell r="C13" t="str">
            <v>Nguyễn Thị Dung</v>
          </cell>
        </row>
        <row r="14">
          <cell r="B14" t="str">
            <v>13033009</v>
          </cell>
          <cell r="C14" t="str">
            <v>Phạm Thị Thuỳ Dung</v>
          </cell>
        </row>
        <row r="15">
          <cell r="B15" t="str">
            <v>13033011</v>
          </cell>
          <cell r="C15" t="str">
            <v>Lại Hoàng Dũng</v>
          </cell>
        </row>
        <row r="16">
          <cell r="B16" t="str">
            <v>13033012</v>
          </cell>
          <cell r="C16" t="str">
            <v>Phạm Thị Hồng Giang</v>
          </cell>
        </row>
        <row r="17">
          <cell r="B17" t="str">
            <v>13033013</v>
          </cell>
          <cell r="C17" t="str">
            <v>Lê Thanh Hà</v>
          </cell>
        </row>
        <row r="18">
          <cell r="B18" t="str">
            <v>13033014</v>
          </cell>
          <cell r="C18" t="str">
            <v>Lê Thị Thúy Hà</v>
          </cell>
        </row>
        <row r="19">
          <cell r="B19" t="str">
            <v>13033015</v>
          </cell>
          <cell r="C19" t="str">
            <v>Mai Thị Thanh Hà</v>
          </cell>
        </row>
        <row r="20">
          <cell r="B20" t="str">
            <v>13033016</v>
          </cell>
          <cell r="C20" t="str">
            <v>Nguyễn Thanh Hà</v>
          </cell>
        </row>
        <row r="21">
          <cell r="B21" t="str">
            <v>13033017</v>
          </cell>
          <cell r="C21" t="str">
            <v>Đỗ Văn Hải</v>
          </cell>
        </row>
        <row r="22">
          <cell r="B22" t="str">
            <v>13033018</v>
          </cell>
          <cell r="C22" t="str">
            <v>Nguyễn Thị Thúy Hằng</v>
          </cell>
        </row>
        <row r="23">
          <cell r="B23" t="str">
            <v>13033019</v>
          </cell>
          <cell r="C23" t="str">
            <v>DƯƠNG HỒNG HẠNH</v>
          </cell>
        </row>
        <row r="24">
          <cell r="B24" t="str">
            <v>13033020</v>
          </cell>
          <cell r="C24" t="str">
            <v>Nguyễn Hồng Hạnh</v>
          </cell>
        </row>
        <row r="25">
          <cell r="B25" t="str">
            <v>13033021</v>
          </cell>
          <cell r="C25" t="str">
            <v>ĐÀO THỊ HIỀN</v>
          </cell>
        </row>
        <row r="26">
          <cell r="B26" t="str">
            <v>13033022</v>
          </cell>
          <cell r="C26" t="str">
            <v>Phan Thị Thu Hiền</v>
          </cell>
        </row>
        <row r="27">
          <cell r="B27" t="str">
            <v>13033023</v>
          </cell>
          <cell r="C27" t="str">
            <v>Nguyễn Quang  Hiếu</v>
          </cell>
        </row>
        <row r="28">
          <cell r="B28" t="str">
            <v>13033024</v>
          </cell>
          <cell r="C28" t="str">
            <v>TÒNG THỊ HÍNH</v>
          </cell>
        </row>
        <row r="29">
          <cell r="B29" t="str">
            <v>13033025</v>
          </cell>
          <cell r="C29" t="str">
            <v>NGUYỄN THỊ HOA</v>
          </cell>
        </row>
        <row r="30">
          <cell r="B30" t="str">
            <v>13033026</v>
          </cell>
          <cell r="C30" t="str">
            <v>HOÀNG THỊ HOÀI</v>
          </cell>
        </row>
        <row r="31">
          <cell r="B31" t="str">
            <v>13033027</v>
          </cell>
          <cell r="C31" t="str">
            <v>Trương Thị Hợp</v>
          </cell>
        </row>
        <row r="32">
          <cell r="B32" t="str">
            <v>13033028</v>
          </cell>
          <cell r="C32" t="str">
            <v>Nguyễn Thuận Huế</v>
          </cell>
        </row>
        <row r="33">
          <cell r="B33" t="str">
            <v>13033029</v>
          </cell>
          <cell r="C33" t="str">
            <v>Đỗ Mạnh Hưng</v>
          </cell>
        </row>
        <row r="34">
          <cell r="B34" t="str">
            <v>13033030</v>
          </cell>
          <cell r="C34" t="str">
            <v>NGUYỄN THỊ THU HUYỀN</v>
          </cell>
        </row>
        <row r="35">
          <cell r="B35" t="str">
            <v>13033031</v>
          </cell>
          <cell r="C35" t="str">
            <v>NGUYỄN THU HUYỀN</v>
          </cell>
        </row>
        <row r="36">
          <cell r="B36" t="str">
            <v>13033032</v>
          </cell>
          <cell r="C36" t="str">
            <v>TRẦN KIM HUYỀN</v>
          </cell>
        </row>
        <row r="37">
          <cell r="B37" t="str">
            <v>13033033</v>
          </cell>
          <cell r="C37" t="str">
            <v>Phạm Thị Là</v>
          </cell>
        </row>
        <row r="38">
          <cell r="B38" t="str">
            <v>13033034</v>
          </cell>
          <cell r="C38" t="str">
            <v>CHU MỸ LAN</v>
          </cell>
        </row>
        <row r="39">
          <cell r="B39" t="str">
            <v>13033035</v>
          </cell>
          <cell r="C39" t="str">
            <v>ĐẶNG THÚY LAN</v>
          </cell>
        </row>
        <row r="40">
          <cell r="B40" t="str">
            <v>13033037</v>
          </cell>
          <cell r="C40" t="str">
            <v>HOÀNG THỊ LIỄU</v>
          </cell>
        </row>
        <row r="41">
          <cell r="B41" t="str">
            <v>13033038</v>
          </cell>
          <cell r="C41" t="str">
            <v>Vũ Thị Thuỳ Linh</v>
          </cell>
        </row>
        <row r="42">
          <cell r="B42" t="str">
            <v>13033039</v>
          </cell>
          <cell r="C42" t="str">
            <v>ĐẶNG HẢI LỘC</v>
          </cell>
        </row>
        <row r="43">
          <cell r="B43" t="str">
            <v>13033040</v>
          </cell>
          <cell r="C43" t="str">
            <v>PHẠM HƯƠNG LY</v>
          </cell>
        </row>
        <row r="44">
          <cell r="B44" t="str">
            <v>13033041</v>
          </cell>
          <cell r="C44" t="str">
            <v>HOÀNG THỊ XUÂN LÝ</v>
          </cell>
        </row>
        <row r="45">
          <cell r="B45" t="str">
            <v>13033042</v>
          </cell>
          <cell r="C45" t="str">
            <v>Hà Thị Ngần</v>
          </cell>
        </row>
        <row r="46">
          <cell r="B46" t="str">
            <v>13033043</v>
          </cell>
          <cell r="C46" t="str">
            <v>Vương Tú Ngọc</v>
          </cell>
        </row>
        <row r="47">
          <cell r="B47" t="str">
            <v>13033044</v>
          </cell>
          <cell r="C47" t="str">
            <v>Đinh Thị Nhung</v>
          </cell>
        </row>
        <row r="48">
          <cell r="B48" t="str">
            <v>13033045</v>
          </cell>
          <cell r="C48" t="str">
            <v>Lê Thị Nhung</v>
          </cell>
        </row>
        <row r="49">
          <cell r="B49" t="str">
            <v>13033046</v>
          </cell>
          <cell r="C49" t="str">
            <v>HOÀNG VĂN PHONG</v>
          </cell>
        </row>
        <row r="50">
          <cell r="B50" t="str">
            <v>13033047</v>
          </cell>
          <cell r="C50" t="str">
            <v>LÊ MINH PHƯƠNG</v>
          </cell>
        </row>
        <row r="51">
          <cell r="B51" t="str">
            <v>13033048</v>
          </cell>
          <cell r="C51" t="str">
            <v>ĐINH THỊ PHƯỢNG</v>
          </cell>
        </row>
        <row r="52">
          <cell r="B52" t="str">
            <v>13033049</v>
          </cell>
          <cell r="C52" t="str">
            <v>Nguyễn Thị Minh Phượng</v>
          </cell>
        </row>
        <row r="53">
          <cell r="B53" t="str">
            <v>13033050</v>
          </cell>
          <cell r="C53" t="str">
            <v>Đỗ Thị Quyên</v>
          </cell>
        </row>
        <row r="54">
          <cell r="B54" t="str">
            <v>13033051</v>
          </cell>
          <cell r="C54" t="str">
            <v>TRẦN THỊ QUYÊN</v>
          </cell>
        </row>
        <row r="55">
          <cell r="B55" t="str">
            <v>13033052</v>
          </cell>
          <cell r="C55" t="str">
            <v>THIỀU THU QUỲNH</v>
          </cell>
        </row>
        <row r="56">
          <cell r="B56" t="str">
            <v>13033053</v>
          </cell>
          <cell r="C56" t="str">
            <v>TRÌNH THỊ QUỲNH</v>
          </cell>
        </row>
        <row r="57">
          <cell r="B57" t="str">
            <v>13033054</v>
          </cell>
          <cell r="C57" t="str">
            <v>Nguyễn Thị Tâm</v>
          </cell>
        </row>
        <row r="58">
          <cell r="B58" t="str">
            <v>13033055</v>
          </cell>
          <cell r="C58" t="str">
            <v>Nguyễn Văn Thắng</v>
          </cell>
        </row>
        <row r="59">
          <cell r="B59" t="str">
            <v>13033056</v>
          </cell>
          <cell r="C59" t="str">
            <v>VŨ TIẾN THÀNH</v>
          </cell>
        </row>
        <row r="60">
          <cell r="B60" t="str">
            <v>13033057</v>
          </cell>
          <cell r="C60" t="str">
            <v>ĐẶNG THỊ THẢO</v>
          </cell>
        </row>
        <row r="61">
          <cell r="B61" t="str">
            <v>13033058</v>
          </cell>
          <cell r="C61" t="str">
            <v>Lê Thị Phước Thảo</v>
          </cell>
        </row>
        <row r="62">
          <cell r="B62" t="str">
            <v>13033059</v>
          </cell>
          <cell r="C62" t="str">
            <v>TRẦN THỊ THẢO</v>
          </cell>
        </row>
        <row r="63">
          <cell r="B63" t="str">
            <v>13033060</v>
          </cell>
          <cell r="C63" t="str">
            <v>VŨ ANH THƯ</v>
          </cell>
        </row>
        <row r="64">
          <cell r="B64" t="str">
            <v>13033061</v>
          </cell>
          <cell r="C64" t="str">
            <v>Đinh Thị Phương Thúy</v>
          </cell>
        </row>
        <row r="65">
          <cell r="B65" t="str">
            <v>13033062</v>
          </cell>
          <cell r="C65" t="str">
            <v>LÊ THỊ HUYỀN TRANG</v>
          </cell>
        </row>
        <row r="66">
          <cell r="B66" t="str">
            <v>13033063</v>
          </cell>
          <cell r="C66" t="str">
            <v>Nguyễn Thị Trang</v>
          </cell>
        </row>
        <row r="67">
          <cell r="B67" t="str">
            <v>13033064</v>
          </cell>
          <cell r="C67" t="str">
            <v>Nguyễn Thị Quỳnh Trang</v>
          </cell>
        </row>
        <row r="68">
          <cell r="B68" t="str">
            <v>13033065</v>
          </cell>
          <cell r="C68" t="str">
            <v>NGUYỄN VĂN TUẤN</v>
          </cell>
        </row>
        <row r="69">
          <cell r="B69" t="str">
            <v>13033066</v>
          </cell>
          <cell r="C69" t="str">
            <v>Đinh Thị Xuân</v>
          </cell>
        </row>
        <row r="70">
          <cell r="B70" t="str">
            <v>13033067</v>
          </cell>
          <cell r="C70" t="str">
            <v>Trương Thị Yến</v>
          </cell>
        </row>
        <row r="71">
          <cell r="B71" t="str">
            <v>13033068</v>
          </cell>
          <cell r="C71" t="str">
            <v>PHAN MINH CHÂU</v>
          </cell>
        </row>
        <row r="72">
          <cell r="B72" t="str">
            <v>13033069</v>
          </cell>
          <cell r="C72" t="str">
            <v>Nguyễn Thị Hằng</v>
          </cell>
        </row>
        <row r="73">
          <cell r="B73" t="str">
            <v>13033070</v>
          </cell>
          <cell r="C73" t="str">
            <v>Đỗ Thị Hạnh</v>
          </cell>
        </row>
        <row r="74">
          <cell r="B74" t="str">
            <v>13033071</v>
          </cell>
          <cell r="C74" t="str">
            <v>DƯƠNG THỊ HUỆ</v>
          </cell>
        </row>
        <row r="75">
          <cell r="B75" t="str">
            <v>13033074</v>
          </cell>
          <cell r="C75" t="str">
            <v>Trần Ngọc  Minh</v>
          </cell>
        </row>
        <row r="76">
          <cell r="B76" t="str">
            <v>13033075</v>
          </cell>
          <cell r="C76" t="str">
            <v>NGUYỄN THỊ TRANG NHUNG</v>
          </cell>
        </row>
        <row r="77">
          <cell r="B77" t="str">
            <v>13033076</v>
          </cell>
          <cell r="C77" t="str">
            <v>Phạm Hồng Nhung</v>
          </cell>
        </row>
        <row r="78">
          <cell r="B78" t="str">
            <v>13033077</v>
          </cell>
          <cell r="C78" t="str">
            <v>Phạm Thị  Nhung</v>
          </cell>
        </row>
        <row r="79">
          <cell r="B79" t="str">
            <v>13033078</v>
          </cell>
          <cell r="C79" t="str">
            <v>Lưu Thị Kim Oanh</v>
          </cell>
        </row>
        <row r="80">
          <cell r="B80" t="str">
            <v>13033079</v>
          </cell>
          <cell r="C80" t="str">
            <v>SHI SHAN</v>
          </cell>
        </row>
        <row r="81">
          <cell r="B81" t="str">
            <v>13033080</v>
          </cell>
          <cell r="C81" t="str">
            <v>Lê Hồng Thanh</v>
          </cell>
        </row>
        <row r="82">
          <cell r="B82" t="str">
            <v>13033081</v>
          </cell>
          <cell r="C82" t="str">
            <v>Nguyễn Đắc Tùng</v>
          </cell>
        </row>
        <row r="83">
          <cell r="B83" t="str">
            <v>13033082</v>
          </cell>
          <cell r="C83" t="str">
            <v>Trần Văn Bẩy</v>
          </cell>
        </row>
        <row r="84">
          <cell r="B84" t="str">
            <v>13033083</v>
          </cell>
          <cell r="C84" t="str">
            <v>TRẦN THANH BÌNH</v>
          </cell>
        </row>
        <row r="85">
          <cell r="B85" t="str">
            <v>13033084</v>
          </cell>
          <cell r="C85" t="str">
            <v>Hoàng Quốc Ca</v>
          </cell>
        </row>
        <row r="86">
          <cell r="B86" t="str">
            <v>13033085</v>
          </cell>
          <cell r="C86" t="str">
            <v>Nguyễn Duy  Chiến</v>
          </cell>
        </row>
        <row r="87">
          <cell r="B87" t="str">
            <v>13033086</v>
          </cell>
          <cell r="C87" t="str">
            <v>Lại Duy Cường</v>
          </cell>
        </row>
        <row r="88">
          <cell r="B88" t="str">
            <v>13033087</v>
          </cell>
          <cell r="C88" t="str">
            <v>Nguyễn Hải Đoàn</v>
          </cell>
        </row>
        <row r="89">
          <cell r="B89" t="str">
            <v>13033088</v>
          </cell>
          <cell r="C89" t="str">
            <v>Vũ Việt Đức</v>
          </cell>
        </row>
        <row r="90">
          <cell r="B90" t="str">
            <v>13033089</v>
          </cell>
          <cell r="C90" t="str">
            <v>Đoàn Việt Hải</v>
          </cell>
        </row>
        <row r="91">
          <cell r="B91" t="str">
            <v>13033090</v>
          </cell>
          <cell r="C91" t="str">
            <v>Nguyễn Thanh Hải</v>
          </cell>
        </row>
        <row r="92">
          <cell r="B92" t="str">
            <v>13033092</v>
          </cell>
          <cell r="C92" t="str">
            <v>Cao Huy Hiệp</v>
          </cell>
        </row>
        <row r="93">
          <cell r="B93" t="str">
            <v>13033094</v>
          </cell>
          <cell r="C93" t="str">
            <v>Nguyễn Thị Mai Lan</v>
          </cell>
        </row>
        <row r="94">
          <cell r="B94" t="str">
            <v>13033096</v>
          </cell>
          <cell r="C94" t="str">
            <v>Nguyễn Thị Tôn Linh</v>
          </cell>
        </row>
        <row r="95">
          <cell r="B95" t="str">
            <v>13033097</v>
          </cell>
          <cell r="C95" t="str">
            <v>Mai Thị Hằng Nga</v>
          </cell>
        </row>
        <row r="96">
          <cell r="B96" t="str">
            <v>13033098</v>
          </cell>
          <cell r="C96" t="str">
            <v>HOÀNG TRỌNG NGỌC</v>
          </cell>
        </row>
        <row r="97">
          <cell r="B97" t="str">
            <v>13033099</v>
          </cell>
          <cell r="C97" t="str">
            <v>Vũ Thị Minh Nguyệt</v>
          </cell>
        </row>
        <row r="98">
          <cell r="B98" t="str">
            <v>13033100</v>
          </cell>
          <cell r="C98" t="str">
            <v>Nguyễn Ngọc Nhã</v>
          </cell>
        </row>
        <row r="99">
          <cell r="B99" t="str">
            <v>13033101</v>
          </cell>
          <cell r="C99" t="str">
            <v>Nguyễn Thị Nhung</v>
          </cell>
        </row>
        <row r="100">
          <cell r="B100" t="str">
            <v>13033102</v>
          </cell>
          <cell r="C100" t="str">
            <v>Nguyễn Kiều Oanh</v>
          </cell>
        </row>
        <row r="101">
          <cell r="B101" t="str">
            <v>13033103</v>
          </cell>
          <cell r="C101" t="str">
            <v>Nguyễn Bá Phúc</v>
          </cell>
        </row>
        <row r="102">
          <cell r="B102" t="str">
            <v>13033104</v>
          </cell>
          <cell r="C102" t="str">
            <v>NGUYỄN DUY QUÝ</v>
          </cell>
        </row>
        <row r="103">
          <cell r="B103" t="str">
            <v>13033105</v>
          </cell>
          <cell r="C103" t="str">
            <v>Nguyễn Văn Sơn</v>
          </cell>
        </row>
        <row r="104">
          <cell r="B104" t="str">
            <v>13033106</v>
          </cell>
          <cell r="C104" t="str">
            <v>Nguyễn Mạnh Tiến</v>
          </cell>
        </row>
        <row r="105">
          <cell r="B105" t="str">
            <v>13033107</v>
          </cell>
          <cell r="C105" t="str">
            <v>Nguyễn Thị Huyền Trang</v>
          </cell>
        </row>
        <row r="106">
          <cell r="B106" t="str">
            <v>13033109</v>
          </cell>
          <cell r="C106" t="str">
            <v>Lã Thị Thu Hà</v>
          </cell>
        </row>
        <row r="107">
          <cell r="B107" t="str">
            <v>13033110</v>
          </cell>
          <cell r="C107" t="str">
            <v>Lê Thị Thu Hằng</v>
          </cell>
        </row>
        <row r="108">
          <cell r="B108" t="str">
            <v>13033111</v>
          </cell>
          <cell r="C108" t="str">
            <v>Đỗ Thị Hảo</v>
          </cell>
        </row>
        <row r="109">
          <cell r="B109" t="str">
            <v>13033114</v>
          </cell>
          <cell r="C109" t="str">
            <v>Lê Thị  Hòa</v>
          </cell>
        </row>
        <row r="110">
          <cell r="B110" t="str">
            <v>13033116</v>
          </cell>
          <cell r="C110" t="str">
            <v>Nguyễn Thị Huyền</v>
          </cell>
        </row>
        <row r="111">
          <cell r="B111" t="str">
            <v>13033117</v>
          </cell>
          <cell r="C111" t="str">
            <v>Lê Thị La</v>
          </cell>
        </row>
        <row r="112">
          <cell r="B112" t="str">
            <v>13033118</v>
          </cell>
          <cell r="C112" t="str">
            <v>Vũ Hồng Mai</v>
          </cell>
        </row>
        <row r="113">
          <cell r="B113" t="str">
            <v>13033119</v>
          </cell>
          <cell r="C113" t="str">
            <v>Đoàn Văn  Nam</v>
          </cell>
        </row>
        <row r="114">
          <cell r="B114" t="str">
            <v>13033121</v>
          </cell>
          <cell r="C114" t="str">
            <v>Nguyễn Thị Phượng</v>
          </cell>
        </row>
        <row r="115">
          <cell r="B115" t="str">
            <v>13033123</v>
          </cell>
          <cell r="C115" t="str">
            <v>Nguyễn Thu Trang</v>
          </cell>
        </row>
        <row r="116">
          <cell r="B116" t="str">
            <v>13033124</v>
          </cell>
          <cell r="C116" t="str">
            <v>NGUYỄN THỊ VÂN</v>
          </cell>
        </row>
        <row r="117">
          <cell r="B117" t="str">
            <v>13033125</v>
          </cell>
          <cell r="C117" t="str">
            <v>Chu Thị Thu Chinh</v>
          </cell>
        </row>
        <row r="118">
          <cell r="B118" t="str">
            <v>13033126</v>
          </cell>
          <cell r="C118" t="str">
            <v>TRẦN THỊ DUNG</v>
          </cell>
        </row>
        <row r="119">
          <cell r="B119" t="str">
            <v>13033127</v>
          </cell>
          <cell r="C119" t="str">
            <v>Ma Thị Thùy Dương</v>
          </cell>
        </row>
        <row r="120">
          <cell r="B120" t="str">
            <v>13033128</v>
          </cell>
          <cell r="C120" t="str">
            <v>Nguyễn Thị  Duyên</v>
          </cell>
        </row>
        <row r="121">
          <cell r="B121" t="str">
            <v>13033129</v>
          </cell>
          <cell r="C121" t="str">
            <v>TÔ THỊ HƯƠNG GIANG</v>
          </cell>
        </row>
        <row r="122">
          <cell r="B122" t="str">
            <v>13033130</v>
          </cell>
          <cell r="C122" t="str">
            <v>Đỗ Thị Hà</v>
          </cell>
        </row>
        <row r="123">
          <cell r="B123" t="str">
            <v>13033131</v>
          </cell>
          <cell r="C123" t="str">
            <v>Nguyễn Thị Thu Hà</v>
          </cell>
        </row>
        <row r="124">
          <cell r="B124" t="str">
            <v>13033132</v>
          </cell>
          <cell r="C124" t="str">
            <v>Lê Thị Hằng</v>
          </cell>
        </row>
        <row r="125">
          <cell r="B125" t="str">
            <v>13033133</v>
          </cell>
          <cell r="C125" t="str">
            <v>Nguyễn Thị  Hằng</v>
          </cell>
        </row>
        <row r="126">
          <cell r="B126" t="str">
            <v>13033134</v>
          </cell>
          <cell r="C126" t="str">
            <v>Lưu Thu Hiền</v>
          </cell>
        </row>
        <row r="127">
          <cell r="B127" t="str">
            <v>13033135</v>
          </cell>
          <cell r="C127" t="str">
            <v>Đặng Thị Hoàn</v>
          </cell>
        </row>
        <row r="128">
          <cell r="B128" t="str">
            <v>13033136</v>
          </cell>
          <cell r="C128" t="str">
            <v>NGUYỄN THỊ HUỆ</v>
          </cell>
        </row>
        <row r="129">
          <cell r="B129" t="str">
            <v>13033137</v>
          </cell>
          <cell r="C129" t="str">
            <v>VŨ THỊ HUỆ</v>
          </cell>
        </row>
        <row r="130">
          <cell r="B130" t="str">
            <v>13033138</v>
          </cell>
          <cell r="C130" t="str">
            <v>LÊ THANH HƯƠNG</v>
          </cell>
        </row>
        <row r="131">
          <cell r="B131" t="str">
            <v>13033139</v>
          </cell>
          <cell r="C131" t="str">
            <v>Lê Thị Huyến</v>
          </cell>
        </row>
        <row r="132">
          <cell r="B132" t="str">
            <v>13033140</v>
          </cell>
          <cell r="C132" t="str">
            <v>BÙI VĂN LÂM</v>
          </cell>
        </row>
        <row r="133">
          <cell r="B133" t="str">
            <v>13033140</v>
          </cell>
          <cell r="C133" t="str">
            <v>BÙI VĂN LÂM</v>
          </cell>
        </row>
        <row r="134">
          <cell r="B134" t="str">
            <v>13033141</v>
          </cell>
          <cell r="C134" t="str">
            <v>LÊ THỊ THÙY LIÊN</v>
          </cell>
        </row>
        <row r="135">
          <cell r="B135" t="str">
            <v>13033142</v>
          </cell>
          <cell r="C135" t="str">
            <v>Nguyễn Thị Phượng Liên</v>
          </cell>
        </row>
        <row r="136">
          <cell r="B136" t="str">
            <v>13033143</v>
          </cell>
          <cell r="C136" t="str">
            <v>Hoàng Thị Liễu</v>
          </cell>
        </row>
        <row r="137">
          <cell r="B137" t="str">
            <v>13033144</v>
          </cell>
          <cell r="C137" t="str">
            <v>Đậu Phương  Linh</v>
          </cell>
        </row>
        <row r="138">
          <cell r="B138" t="str">
            <v>13033145</v>
          </cell>
          <cell r="C138" t="str">
            <v>TRỊNH THỊ THUỲ LINH</v>
          </cell>
        </row>
        <row r="139">
          <cell r="B139" t="str">
            <v>13033146</v>
          </cell>
          <cell r="C139" t="str">
            <v>Nguyễn Thị  Loan</v>
          </cell>
        </row>
        <row r="140">
          <cell r="B140" t="str">
            <v>13033147</v>
          </cell>
          <cell r="C140" t="str">
            <v>CAO THỊ MAI</v>
          </cell>
        </row>
        <row r="141">
          <cell r="B141" t="str">
            <v>13033148</v>
          </cell>
          <cell r="C141" t="str">
            <v>Nguyễn Hiền Minh</v>
          </cell>
        </row>
        <row r="142">
          <cell r="B142" t="str">
            <v>13033149</v>
          </cell>
          <cell r="C142" t="str">
            <v>Ngô Thu Trà My</v>
          </cell>
        </row>
        <row r="143">
          <cell r="B143" t="str">
            <v>13033150</v>
          </cell>
          <cell r="C143" t="str">
            <v>TRẦN TUYẾT NGÂN</v>
          </cell>
        </row>
        <row r="144">
          <cell r="B144" t="str">
            <v>13033151</v>
          </cell>
          <cell r="C144" t="str">
            <v>Lê Minh Ngọc</v>
          </cell>
        </row>
        <row r="145">
          <cell r="B145" t="str">
            <v>13033152</v>
          </cell>
          <cell r="C145" t="str">
            <v>Nguyễn Thị Nguyệt</v>
          </cell>
        </row>
        <row r="146">
          <cell r="B146" t="str">
            <v>13033153</v>
          </cell>
          <cell r="C146" t="str">
            <v>Dương Thị Phương</v>
          </cell>
        </row>
        <row r="147">
          <cell r="B147" t="str">
            <v>13033154</v>
          </cell>
          <cell r="C147" t="str">
            <v>NGUYỄN MINH PHƯƠNG</v>
          </cell>
        </row>
        <row r="148">
          <cell r="B148" t="str">
            <v>13033155</v>
          </cell>
          <cell r="C148" t="str">
            <v>TRẦN THỊ PHƯƠNG</v>
          </cell>
        </row>
        <row r="149">
          <cell r="B149" t="str">
            <v>13033156</v>
          </cell>
          <cell r="C149" t="str">
            <v>NGUYỄN THỊ QUÝ</v>
          </cell>
        </row>
        <row r="150">
          <cell r="B150" t="str">
            <v>13033157</v>
          </cell>
          <cell r="C150" t="str">
            <v>LÊ THỊ QUYÊN</v>
          </cell>
        </row>
        <row r="151">
          <cell r="B151" t="str">
            <v>13033158</v>
          </cell>
          <cell r="C151" t="str">
            <v>NGUYỄN THỊ QUYÊN</v>
          </cell>
        </row>
        <row r="152">
          <cell r="B152" t="str">
            <v>13033160</v>
          </cell>
          <cell r="C152" t="str">
            <v>Vương Thị  Thắm</v>
          </cell>
        </row>
        <row r="153">
          <cell r="B153" t="str">
            <v>13033161</v>
          </cell>
          <cell r="C153" t="str">
            <v>Lê Kim Thắng</v>
          </cell>
        </row>
        <row r="154">
          <cell r="B154" t="str">
            <v>13033162</v>
          </cell>
          <cell r="C154" t="str">
            <v>Đỗ Thu Thảo</v>
          </cell>
        </row>
        <row r="155">
          <cell r="B155" t="str">
            <v>13033163</v>
          </cell>
          <cell r="C155" t="str">
            <v>NGUYỄN THỊ PHƯƠNG THẢO</v>
          </cell>
        </row>
        <row r="156">
          <cell r="B156" t="str">
            <v>13033164</v>
          </cell>
          <cell r="C156" t="str">
            <v>Trần Thị Phương Thảo</v>
          </cell>
        </row>
        <row r="157">
          <cell r="B157" t="str">
            <v>13033165</v>
          </cell>
          <cell r="C157" t="str">
            <v>Nguyễn Thị Thêm</v>
          </cell>
        </row>
        <row r="158">
          <cell r="B158" t="str">
            <v>13033166</v>
          </cell>
          <cell r="C158" t="str">
            <v>LÊ PHƯƠNG THUÝ</v>
          </cell>
        </row>
        <row r="159">
          <cell r="B159" t="str">
            <v>13033167</v>
          </cell>
          <cell r="C159" t="str">
            <v>NGUYỄN THỊ THU THUỶ</v>
          </cell>
        </row>
        <row r="160">
          <cell r="B160" t="str">
            <v>13033168</v>
          </cell>
          <cell r="C160" t="str">
            <v>Nguyễn Thị Thủy</v>
          </cell>
        </row>
        <row r="161">
          <cell r="B161" t="str">
            <v>13033170</v>
          </cell>
          <cell r="C161" t="str">
            <v>Trần Thị Thu Thủy</v>
          </cell>
        </row>
        <row r="162">
          <cell r="B162" t="str">
            <v>13033171</v>
          </cell>
          <cell r="C162" t="str">
            <v>ĐẬU THỊ TÌNH</v>
          </cell>
        </row>
        <row r="163">
          <cell r="B163" t="str">
            <v>13033172</v>
          </cell>
          <cell r="C163" t="str">
            <v>ĐỖ THỊ HUYỀN TRANG</v>
          </cell>
        </row>
        <row r="164">
          <cell r="B164" t="str">
            <v>13033173</v>
          </cell>
          <cell r="C164" t="str">
            <v>Lê Thị Quỳnh Trang</v>
          </cell>
        </row>
        <row r="165">
          <cell r="B165" t="str">
            <v>13033174</v>
          </cell>
          <cell r="C165" t="str">
            <v>Nguyễn Thu Trang</v>
          </cell>
        </row>
        <row r="166">
          <cell r="B166" t="str">
            <v>13033176</v>
          </cell>
          <cell r="C166" t="str">
            <v>PHAN THỊ TƯƠI</v>
          </cell>
        </row>
        <row r="167">
          <cell r="B167" t="str">
            <v>13033177</v>
          </cell>
          <cell r="C167" t="str">
            <v>CAO THẾ ANH</v>
          </cell>
        </row>
        <row r="168">
          <cell r="B168" t="str">
            <v>13033178</v>
          </cell>
          <cell r="C168" t="str">
            <v>LÊ THỊ ANH</v>
          </cell>
        </row>
        <row r="169">
          <cell r="B169" t="str">
            <v>13033179</v>
          </cell>
          <cell r="C169" t="str">
            <v>LÊ THỊ VÂN ANH</v>
          </cell>
        </row>
        <row r="170">
          <cell r="B170" t="str">
            <v>13033180</v>
          </cell>
          <cell r="C170" t="str">
            <v>HUỲNH NGUYỄN ANH BẢO</v>
          </cell>
        </row>
        <row r="171">
          <cell r="B171" t="str">
            <v>13033181</v>
          </cell>
          <cell r="C171" t="str">
            <v>CHÂU VĂN BÌNH</v>
          </cell>
        </row>
        <row r="172">
          <cell r="B172" t="str">
            <v>13033183</v>
          </cell>
          <cell r="C172" t="str">
            <v>Triệu Thị Hà</v>
          </cell>
        </row>
        <row r="173">
          <cell r="B173" t="str">
            <v>13033184</v>
          </cell>
          <cell r="C173" t="str">
            <v>NGUYỄN XUÂN HẢI</v>
          </cell>
        </row>
        <row r="174">
          <cell r="B174" t="str">
            <v>13033185</v>
          </cell>
          <cell r="C174" t="str">
            <v>Nghiêm Thu Hằng</v>
          </cell>
        </row>
        <row r="175">
          <cell r="B175" t="str">
            <v>13033186</v>
          </cell>
          <cell r="C175" t="str">
            <v>TRẦN THỊ BÍCH HẠNH</v>
          </cell>
        </row>
        <row r="176">
          <cell r="B176" t="str">
            <v>13033190</v>
          </cell>
          <cell r="C176" t="str">
            <v>ĐỖ HOÀNG LINH</v>
          </cell>
        </row>
        <row r="177">
          <cell r="B177" t="str">
            <v>13033191</v>
          </cell>
          <cell r="C177" t="str">
            <v>NGUYỄN PHƯƠNG LINH</v>
          </cell>
        </row>
        <row r="178">
          <cell r="B178" t="str">
            <v>13033192</v>
          </cell>
          <cell r="C178" t="str">
            <v>NGUYỄN THỊ HƯƠNG LÝ</v>
          </cell>
        </row>
        <row r="179">
          <cell r="B179" t="str">
            <v>13033193</v>
          </cell>
          <cell r="C179" t="str">
            <v>Hoàng Thúy My</v>
          </cell>
        </row>
        <row r="180">
          <cell r="B180" t="str">
            <v>13033194</v>
          </cell>
          <cell r="C180" t="str">
            <v>BÙI PHÚ MỸ</v>
          </cell>
        </row>
        <row r="181">
          <cell r="B181" t="str">
            <v>13033195</v>
          </cell>
          <cell r="C181" t="str">
            <v>ĐỖ TUYẾT NGÂN</v>
          </cell>
        </row>
        <row r="182">
          <cell r="B182" t="str">
            <v>13033196</v>
          </cell>
          <cell r="C182" t="str">
            <v>Văn Thị Nguyên</v>
          </cell>
        </row>
        <row r="183">
          <cell r="B183" t="str">
            <v>13033198</v>
          </cell>
          <cell r="C183" t="str">
            <v>TRỊNH THỊ OANH</v>
          </cell>
        </row>
        <row r="184">
          <cell r="B184" t="str">
            <v>13033199</v>
          </cell>
          <cell r="C184" t="str">
            <v>NGUYỄN THỊ QUỲNH</v>
          </cell>
        </row>
        <row r="185">
          <cell r="B185" t="str">
            <v>13033200</v>
          </cell>
          <cell r="C185" t="str">
            <v>LÊ THỊ HỒNG THANH</v>
          </cell>
        </row>
        <row r="186">
          <cell r="B186" t="str">
            <v>13033202</v>
          </cell>
          <cell r="C186" t="str">
            <v>NGUYỄN AN THUẬN</v>
          </cell>
        </row>
        <row r="187">
          <cell r="B187" t="str">
            <v>13033203</v>
          </cell>
          <cell r="C187" t="str">
            <v>TRẦN THU TRANG</v>
          </cell>
        </row>
        <row r="188">
          <cell r="B188" t="str">
            <v>13033205</v>
          </cell>
          <cell r="C188" t="str">
            <v>PHAN ANH TUẤN</v>
          </cell>
        </row>
        <row r="189">
          <cell r="B189" t="str">
            <v>13033206</v>
          </cell>
          <cell r="C189" t="str">
            <v>CHU ĐỨC TÙNG</v>
          </cell>
        </row>
        <row r="190">
          <cell r="B190" t="str">
            <v>13033208</v>
          </cell>
          <cell r="C190" t="str">
            <v>LÊ THỊ TUYẾT</v>
          </cell>
        </row>
        <row r="191">
          <cell r="B191" t="str">
            <v>13033210</v>
          </cell>
          <cell r="C191" t="str">
            <v>LÊ VĂN VŨ</v>
          </cell>
        </row>
        <row r="192">
          <cell r="B192" t="str">
            <v>13033212</v>
          </cell>
          <cell r="C192" t="str">
            <v>NGUYỄN THỊ HẢI YẾN</v>
          </cell>
        </row>
        <row r="193">
          <cell r="B193" t="str">
            <v>13033214</v>
          </cell>
          <cell r="C193" t="str">
            <v>PHÙNG THỊ KIM ANH</v>
          </cell>
        </row>
        <row r="194">
          <cell r="B194" t="str">
            <v>13033215</v>
          </cell>
          <cell r="C194" t="str">
            <v>Lê Phương Dung</v>
          </cell>
        </row>
        <row r="195">
          <cell r="B195" t="str">
            <v>13033218</v>
          </cell>
          <cell r="C195" t="str">
            <v>Bùi Đức Huyên</v>
          </cell>
        </row>
        <row r="196">
          <cell r="B196" t="str">
            <v>13033222</v>
          </cell>
          <cell r="C196" t="str">
            <v>NGUYỄN HỒNG VÂN</v>
          </cell>
        </row>
        <row r="197">
          <cell r="B197" t="str">
            <v>13033223</v>
          </cell>
          <cell r="C197" t="str">
            <v>Trần Thị Tuyết Vân</v>
          </cell>
        </row>
        <row r="198">
          <cell r="B198" t="str">
            <v>13033224</v>
          </cell>
          <cell r="C198" t="str">
            <v>ĐÀO THỊ HUỆ</v>
          </cell>
        </row>
        <row r="199">
          <cell r="B199" t="str">
            <v>13033225</v>
          </cell>
          <cell r="C199" t="str">
            <v>Nguyễn Văn Phương</v>
          </cell>
        </row>
        <row r="200">
          <cell r="B200" t="str">
            <v>13033226</v>
          </cell>
          <cell r="C200" t="str">
            <v>Ngô Thị Thanh Thủy</v>
          </cell>
        </row>
        <row r="201">
          <cell r="B201" t="str">
            <v>13033227</v>
          </cell>
          <cell r="C201" t="str">
            <v>PHẠM THỊ NGỌC AN</v>
          </cell>
        </row>
        <row r="202">
          <cell r="B202" t="str">
            <v>13033228</v>
          </cell>
          <cell r="C202" t="str">
            <v>Trịnh Tố Anh</v>
          </cell>
        </row>
        <row r="203">
          <cell r="B203" t="str">
            <v>13033230</v>
          </cell>
          <cell r="C203" t="str">
            <v>Đỗ Thị Hà</v>
          </cell>
        </row>
        <row r="204">
          <cell r="B204" t="str">
            <v>13033231</v>
          </cell>
          <cell r="C204" t="str">
            <v>Phạm Thu Hà</v>
          </cell>
        </row>
        <row r="205">
          <cell r="B205" t="str">
            <v>13033232</v>
          </cell>
          <cell r="C205" t="str">
            <v>THẠCH THỊ MAI HƯƠNG</v>
          </cell>
        </row>
        <row r="206">
          <cell r="B206" t="str">
            <v>13033233</v>
          </cell>
          <cell r="C206" t="str">
            <v>KHỔNG MINH NGỌC MAI</v>
          </cell>
        </row>
        <row r="207">
          <cell r="B207" t="str">
            <v>13033234</v>
          </cell>
          <cell r="C207" t="str">
            <v>Nguyễn Văn Nguyên</v>
          </cell>
        </row>
        <row r="208">
          <cell r="B208" t="str">
            <v>13033235</v>
          </cell>
          <cell r="C208" t="str">
            <v>NGUYỄN NHƯ QUẢNG</v>
          </cell>
        </row>
        <row r="209">
          <cell r="B209" t="str">
            <v>13033236</v>
          </cell>
          <cell r="C209" t="str">
            <v>HOÀNG VĂN SƠN</v>
          </cell>
        </row>
        <row r="210">
          <cell r="B210" t="str">
            <v>13033238</v>
          </cell>
          <cell r="C210" t="str">
            <v>Tạ Ngọc Anh</v>
          </cell>
        </row>
        <row r="211">
          <cell r="B211" t="str">
            <v>13033239</v>
          </cell>
          <cell r="C211" t="str">
            <v>Phạm Đình Chiến</v>
          </cell>
        </row>
        <row r="212">
          <cell r="B212" t="str">
            <v>13033240</v>
          </cell>
          <cell r="C212" t="str">
            <v>Mạc Thị Kim Cúc</v>
          </cell>
        </row>
        <row r="213">
          <cell r="B213" t="str">
            <v>13033241</v>
          </cell>
          <cell r="C213" t="str">
            <v>Bùi Thị Thu Hà</v>
          </cell>
        </row>
        <row r="214">
          <cell r="B214" t="str">
            <v>13033242</v>
          </cell>
          <cell r="C214" t="str">
            <v>TRẦN THU HÀ</v>
          </cell>
        </row>
        <row r="215">
          <cell r="B215" t="str">
            <v>13033245</v>
          </cell>
          <cell r="C215" t="str">
            <v>Nguyễn Thị Mùi</v>
          </cell>
        </row>
        <row r="216">
          <cell r="B216" t="str">
            <v>13033246</v>
          </cell>
          <cell r="C216" t="str">
            <v>NGUYỄN HẢI NAM</v>
          </cell>
        </row>
        <row r="217">
          <cell r="B217" t="str">
            <v>13033247</v>
          </cell>
          <cell r="C217" t="str">
            <v>Phạm Thị Nga</v>
          </cell>
        </row>
        <row r="218">
          <cell r="B218" t="str">
            <v>13033248</v>
          </cell>
          <cell r="C218" t="str">
            <v>Nguyễn Thị Ngọc</v>
          </cell>
        </row>
        <row r="219">
          <cell r="B219" t="str">
            <v>13033249</v>
          </cell>
          <cell r="C219" t="str">
            <v>Nguyễn Thị Quý</v>
          </cell>
        </row>
        <row r="220">
          <cell r="B220" t="str">
            <v>13033250</v>
          </cell>
          <cell r="C220" t="str">
            <v>Lê Thị Quyên</v>
          </cell>
        </row>
        <row r="221">
          <cell r="B221" t="str">
            <v>13033251</v>
          </cell>
          <cell r="C221" t="str">
            <v>Phạm Thị Thêu</v>
          </cell>
        </row>
        <row r="222">
          <cell r="B222" t="str">
            <v>13033252</v>
          </cell>
          <cell r="C222" t="str">
            <v>Nguyễn Thị Thoa</v>
          </cell>
        </row>
        <row r="223">
          <cell r="B223" t="str">
            <v>13033253</v>
          </cell>
          <cell r="C223" t="str">
            <v>Hoàng Thị Bích Thủy</v>
          </cell>
        </row>
        <row r="224">
          <cell r="B224" t="str">
            <v>13033255</v>
          </cell>
          <cell r="C224" t="str">
            <v>Dương Hoài Ý</v>
          </cell>
        </row>
        <row r="225">
          <cell r="B225" t="str">
            <v>13033256</v>
          </cell>
          <cell r="C225" t="str">
            <v>SOULIPHANE BOURAPHANE</v>
          </cell>
        </row>
        <row r="226">
          <cell r="B226" t="str">
            <v>13033257</v>
          </cell>
          <cell r="C226" t="str">
            <v>SOULIYA BOUNXAYTHIP</v>
          </cell>
        </row>
        <row r="227">
          <cell r="B227" t="str">
            <v>13033258</v>
          </cell>
          <cell r="C227" t="str">
            <v>Lưu Thị Dung</v>
          </cell>
        </row>
        <row r="228">
          <cell r="B228" t="str">
            <v>13033259</v>
          </cell>
          <cell r="C228" t="str">
            <v>Lê Ngọc Hân</v>
          </cell>
        </row>
        <row r="229">
          <cell r="B229" t="str">
            <v>13033260</v>
          </cell>
          <cell r="C229" t="str">
            <v>Trần Văn Tuỳ</v>
          </cell>
        </row>
        <row r="230">
          <cell r="B230" t="str">
            <v>13033261</v>
          </cell>
          <cell r="C230" t="str">
            <v>NGUYỄN TRỌNG BÀO</v>
          </cell>
        </row>
        <row r="231">
          <cell r="B231" t="str">
            <v>13033262</v>
          </cell>
          <cell r="C231" t="str">
            <v>Nguyễn Thị Điệp</v>
          </cell>
        </row>
        <row r="232">
          <cell r="B232" t="str">
            <v>13033264</v>
          </cell>
          <cell r="C232" t="str">
            <v>NGUYỄN THỊ HƯƠNG</v>
          </cell>
        </row>
        <row r="233">
          <cell r="B233" t="str">
            <v>13033265</v>
          </cell>
          <cell r="C233" t="str">
            <v>Mai Đăng Khoa</v>
          </cell>
        </row>
        <row r="234">
          <cell r="B234" t="str">
            <v>13033267</v>
          </cell>
          <cell r="C234" t="str">
            <v>Hoàng Thị Linh</v>
          </cell>
        </row>
        <row r="235">
          <cell r="B235" t="str">
            <v>13033268</v>
          </cell>
          <cell r="C235" t="str">
            <v>LÔ THỊ NĂM</v>
          </cell>
        </row>
        <row r="236">
          <cell r="B236" t="str">
            <v>13033269</v>
          </cell>
          <cell r="C236" t="str">
            <v>Lưu Thị Thanh Nga</v>
          </cell>
        </row>
        <row r="237">
          <cell r="B237" t="str">
            <v>13033270</v>
          </cell>
          <cell r="C237" t="str">
            <v>Đỗ Thị Minh Nguyệt</v>
          </cell>
        </row>
        <row r="238">
          <cell r="B238" t="str">
            <v>13033271</v>
          </cell>
          <cell r="C238" t="str">
            <v>LÊ THỊ KIỀU OANH</v>
          </cell>
        </row>
        <row r="239">
          <cell r="B239" t="str">
            <v>13033273</v>
          </cell>
          <cell r="C239" t="str">
            <v>Phan Thị Kiều Trang</v>
          </cell>
        </row>
        <row r="240">
          <cell r="B240" t="str">
            <v>13033275</v>
          </cell>
          <cell r="C240" t="str">
            <v>Nguyễn Thị Xuân</v>
          </cell>
        </row>
        <row r="241">
          <cell r="B241" t="str">
            <v>13033276</v>
          </cell>
          <cell r="C241" t="str">
            <v>Lê Thuý Hằng</v>
          </cell>
        </row>
        <row r="242">
          <cell r="B242" t="str">
            <v>13033277</v>
          </cell>
          <cell r="C242" t="str">
            <v>Nguyễn Thị Thanh Hương</v>
          </cell>
        </row>
        <row r="243">
          <cell r="B243" t="str">
            <v>13033278</v>
          </cell>
          <cell r="C243" t="str">
            <v>Phạm Thị Hương</v>
          </cell>
        </row>
        <row r="244">
          <cell r="B244" t="str">
            <v>13033279</v>
          </cell>
          <cell r="C244" t="str">
            <v>Vũ Thị Lương</v>
          </cell>
        </row>
        <row r="245">
          <cell r="B245" t="str">
            <v>13033280</v>
          </cell>
          <cell r="C245" t="str">
            <v>Bạch Quỳnh Nga</v>
          </cell>
        </row>
        <row r="246">
          <cell r="B246" t="str">
            <v>13033281</v>
          </cell>
          <cell r="C246" t="str">
            <v>Trần Thị Nga</v>
          </cell>
        </row>
        <row r="247">
          <cell r="B247" t="str">
            <v>13033282</v>
          </cell>
          <cell r="C247" t="str">
            <v>Nguyễn Văn Ngọc</v>
          </cell>
        </row>
        <row r="248">
          <cell r="B248" t="str">
            <v>13033283</v>
          </cell>
          <cell r="C248" t="str">
            <v>Trần Thị Tâm</v>
          </cell>
        </row>
        <row r="249">
          <cell r="B249" t="str">
            <v>13033284</v>
          </cell>
          <cell r="C249" t="str">
            <v>Đỗ Thị Thuý</v>
          </cell>
        </row>
        <row r="250">
          <cell r="B250" t="str">
            <v>13033287</v>
          </cell>
          <cell r="C250" t="str">
            <v>Lê Thị Huyền Trang</v>
          </cell>
        </row>
        <row r="251">
          <cell r="B251" t="str">
            <v>13033288</v>
          </cell>
          <cell r="C251" t="str">
            <v>Lê Văn Trung</v>
          </cell>
        </row>
        <row r="252">
          <cell r="B252" t="str">
            <v>13033289</v>
          </cell>
          <cell r="C252" t="str">
            <v>Lê Văn Tuấn</v>
          </cell>
        </row>
        <row r="253">
          <cell r="B253" t="str">
            <v>13033292</v>
          </cell>
          <cell r="C253" t="str">
            <v>Nguyễn Thị Anh</v>
          </cell>
        </row>
        <row r="254">
          <cell r="B254" t="str">
            <v>13033293</v>
          </cell>
          <cell r="C254" t="str">
            <v>Nguyễn Thị Lan Anh</v>
          </cell>
        </row>
        <row r="255">
          <cell r="B255" t="str">
            <v>13033294</v>
          </cell>
          <cell r="C255" t="str">
            <v>Hà Văn Bình</v>
          </cell>
        </row>
        <row r="256">
          <cell r="B256" t="str">
            <v>13033295</v>
          </cell>
          <cell r="C256" t="str">
            <v>Nguyễn Thị Chi</v>
          </cell>
        </row>
        <row r="257">
          <cell r="B257" t="str">
            <v>13033296</v>
          </cell>
          <cell r="C257" t="str">
            <v>DƯƠNG THỊ CÚC</v>
          </cell>
        </row>
        <row r="258">
          <cell r="B258" t="str">
            <v>13033297</v>
          </cell>
          <cell r="C258" t="str">
            <v>Nguyễn Thị Cúc</v>
          </cell>
        </row>
        <row r="259">
          <cell r="B259" t="str">
            <v>13033298</v>
          </cell>
          <cell r="C259" t="str">
            <v>Lê Văn Đin</v>
          </cell>
        </row>
        <row r="260">
          <cell r="B260" t="str">
            <v>13033299</v>
          </cell>
          <cell r="C260" t="str">
            <v>Đoàn Thùy Dung</v>
          </cell>
        </row>
        <row r="261">
          <cell r="B261" t="str">
            <v>13033300</v>
          </cell>
          <cell r="C261" t="str">
            <v>Lương Thị Thuý Dung</v>
          </cell>
        </row>
        <row r="262">
          <cell r="B262" t="str">
            <v>13033301</v>
          </cell>
          <cell r="C262" t="str">
            <v>NGUYỄN THUÝ DƯƠNG</v>
          </cell>
        </row>
        <row r="263">
          <cell r="B263" t="str">
            <v>13033302</v>
          </cell>
          <cell r="C263" t="str">
            <v>PHẠM VĂN ĐƯƠNG</v>
          </cell>
        </row>
        <row r="264">
          <cell r="B264" t="str">
            <v>13033303</v>
          </cell>
          <cell r="C264" t="str">
            <v>NGUYỄN THỊ DUYÊN</v>
          </cell>
        </row>
        <row r="265">
          <cell r="B265" t="str">
            <v>13033304</v>
          </cell>
          <cell r="C265" t="str">
            <v>Nguyễn Thị Bích Hà</v>
          </cell>
        </row>
        <row r="266">
          <cell r="B266" t="str">
            <v>13033306</v>
          </cell>
          <cell r="C266" t="str">
            <v>TRẦN HỒNG HẢI</v>
          </cell>
        </row>
        <row r="267">
          <cell r="B267" t="str">
            <v>13033307</v>
          </cell>
          <cell r="C267" t="str">
            <v xml:space="preserve"> Trần Thị Thu Hằng</v>
          </cell>
        </row>
        <row r="268">
          <cell r="B268" t="str">
            <v>13033308</v>
          </cell>
          <cell r="C268" t="str">
            <v>Nguyễn Bích Hằng</v>
          </cell>
        </row>
        <row r="269">
          <cell r="B269" t="str">
            <v>13033312</v>
          </cell>
          <cell r="C269" t="str">
            <v>TRẦN THỊ THANH HOA</v>
          </cell>
        </row>
        <row r="270">
          <cell r="B270" t="str">
            <v>13033313</v>
          </cell>
          <cell r="C270" t="str">
            <v>Lê Thị Hoài</v>
          </cell>
        </row>
        <row r="271">
          <cell r="B271" t="str">
            <v>13033314</v>
          </cell>
          <cell r="C271" t="str">
            <v>Nguyễn Văn Hoàn</v>
          </cell>
        </row>
        <row r="272">
          <cell r="B272" t="str">
            <v>13033315</v>
          </cell>
          <cell r="C272" t="str">
            <v>Nguyễn Ngọc Hoàng</v>
          </cell>
        </row>
        <row r="273">
          <cell r="B273" t="str">
            <v>13033316</v>
          </cell>
          <cell r="C273" t="str">
            <v>NGUYỄN DUY HÙNG</v>
          </cell>
        </row>
        <row r="274">
          <cell r="B274" t="str">
            <v>13033317</v>
          </cell>
          <cell r="C274" t="str">
            <v xml:space="preserve"> Trần Thị Thanh Hương</v>
          </cell>
        </row>
        <row r="275">
          <cell r="B275" t="str">
            <v>13033318</v>
          </cell>
          <cell r="C275" t="str">
            <v>Bùi Thị Hương</v>
          </cell>
        </row>
        <row r="276">
          <cell r="B276" t="str">
            <v>13033319</v>
          </cell>
          <cell r="C276" t="str">
            <v>LÊ THỊ THÚY HƯƠNG</v>
          </cell>
        </row>
        <row r="277">
          <cell r="B277" t="str">
            <v>13033320</v>
          </cell>
          <cell r="C277" t="str">
            <v>Dương Thị Huyền</v>
          </cell>
        </row>
        <row r="278">
          <cell r="B278" t="str">
            <v>13033321</v>
          </cell>
          <cell r="C278" t="str">
            <v>Tạ Thị Thu Huyền</v>
          </cell>
        </row>
        <row r="279">
          <cell r="B279" t="str">
            <v>13033322</v>
          </cell>
          <cell r="C279" t="str">
            <v>VŨ THỊ MINH HUYỀN</v>
          </cell>
        </row>
        <row r="280">
          <cell r="B280" t="str">
            <v>13033323</v>
          </cell>
          <cell r="C280" t="str">
            <v>Hà Diễm Kiều</v>
          </cell>
        </row>
        <row r="281">
          <cell r="B281" t="str">
            <v>13033324</v>
          </cell>
          <cell r="C281" t="str">
            <v>Nguyễn Thị Phương Lan</v>
          </cell>
        </row>
        <row r="282">
          <cell r="B282" t="str">
            <v>13033325</v>
          </cell>
          <cell r="C282" t="str">
            <v>Lê Thị Bích Liên</v>
          </cell>
        </row>
        <row r="283">
          <cell r="B283" t="str">
            <v>13033326</v>
          </cell>
          <cell r="C283" t="str">
            <v>LÊ THỊ LOAN</v>
          </cell>
        </row>
        <row r="284">
          <cell r="B284" t="str">
            <v>13033327</v>
          </cell>
          <cell r="C284" t="str">
            <v>Trần Thị Long</v>
          </cell>
        </row>
        <row r="285">
          <cell r="B285" t="str">
            <v>13033328</v>
          </cell>
          <cell r="C285" t="str">
            <v>Đinh Văn Luân</v>
          </cell>
        </row>
        <row r="286">
          <cell r="B286" t="str">
            <v>13033329</v>
          </cell>
          <cell r="C286" t="str">
            <v>Trần Thị Khánh Ly</v>
          </cell>
        </row>
        <row r="287">
          <cell r="B287" t="str">
            <v>13033330</v>
          </cell>
          <cell r="C287" t="str">
            <v>NGUYỄN THỊ MAI</v>
          </cell>
        </row>
        <row r="288">
          <cell r="B288" t="str">
            <v>13033331</v>
          </cell>
          <cell r="C288" t="str">
            <v>Lê Thị Nga</v>
          </cell>
        </row>
        <row r="289">
          <cell r="B289" t="str">
            <v>13033332</v>
          </cell>
          <cell r="C289" t="str">
            <v>Trần Thị Ngân</v>
          </cell>
        </row>
        <row r="290">
          <cell r="B290" t="str">
            <v>13033333</v>
          </cell>
          <cell r="C290" t="str">
            <v>CHU HOÀNG MINH NGỌC</v>
          </cell>
        </row>
        <row r="291">
          <cell r="B291" t="str">
            <v>13033334</v>
          </cell>
          <cell r="C291" t="str">
            <v>Lê Văn Nguyên</v>
          </cell>
        </row>
        <row r="292">
          <cell r="B292" t="str">
            <v>13033335</v>
          </cell>
          <cell r="C292" t="str">
            <v>Lương Thị Thanh Nhàn</v>
          </cell>
        </row>
        <row r="293">
          <cell r="B293" t="str">
            <v>13033336</v>
          </cell>
          <cell r="C293" t="str">
            <v>Phan Thị Thanh Nhàn</v>
          </cell>
        </row>
        <row r="294">
          <cell r="B294" t="str">
            <v>13033337</v>
          </cell>
          <cell r="C294" t="str">
            <v>LÊ THỊ NHUNG</v>
          </cell>
        </row>
        <row r="295">
          <cell r="B295" t="str">
            <v>13033338</v>
          </cell>
          <cell r="C295" t="str">
            <v>Nguyễn Thị Tuyết Nhung</v>
          </cell>
        </row>
        <row r="296">
          <cell r="B296" t="str">
            <v>13033339</v>
          </cell>
          <cell r="C296" t="str">
            <v>Đặng Thị Phương</v>
          </cell>
        </row>
        <row r="297">
          <cell r="B297" t="str">
            <v>13033340</v>
          </cell>
          <cell r="C297" t="str">
            <v>Hoàng Mai Phương</v>
          </cell>
        </row>
        <row r="298">
          <cell r="B298" t="str">
            <v>13033341</v>
          </cell>
          <cell r="C298" t="str">
            <v>Nguyễn Thị Quyên</v>
          </cell>
        </row>
        <row r="299">
          <cell r="B299" t="str">
            <v>13033342</v>
          </cell>
          <cell r="C299" t="str">
            <v>ĐẶNG XUÂN QUỲNH</v>
          </cell>
        </row>
        <row r="300">
          <cell r="B300" t="str">
            <v>13033344</v>
          </cell>
          <cell r="C300" t="str">
            <v>HOÀNG THỊ HƯƠNG THANH</v>
          </cell>
        </row>
        <row r="301">
          <cell r="B301" t="str">
            <v>13033345</v>
          </cell>
          <cell r="C301" t="str">
            <v>Lê Văn Thành</v>
          </cell>
        </row>
        <row r="302">
          <cell r="B302" t="str">
            <v>13033346</v>
          </cell>
          <cell r="C302" t="str">
            <v>Ngô Minh Thảo</v>
          </cell>
        </row>
        <row r="303">
          <cell r="B303" t="str">
            <v>13033347</v>
          </cell>
          <cell r="C303" t="str">
            <v>NGUYỄN THỊ PHƯƠNG THẢO</v>
          </cell>
        </row>
        <row r="304">
          <cell r="B304" t="str">
            <v>13033348</v>
          </cell>
          <cell r="C304" t="str">
            <v>NGUYỄN THỊ PHƯƠNG THẢO</v>
          </cell>
        </row>
        <row r="305">
          <cell r="B305" t="str">
            <v>13033349</v>
          </cell>
          <cell r="C305" t="str">
            <v>Phạm Thị Thơ</v>
          </cell>
        </row>
        <row r="306">
          <cell r="B306" t="str">
            <v>13033350</v>
          </cell>
          <cell r="C306" t="str">
            <v>Phạm Văn Thông</v>
          </cell>
        </row>
        <row r="307">
          <cell r="B307" t="str">
            <v>13033351</v>
          </cell>
          <cell r="C307" t="str">
            <v>Nguyễn Thị Thu</v>
          </cell>
        </row>
        <row r="308">
          <cell r="B308" t="str">
            <v>13033353</v>
          </cell>
          <cell r="C308" t="str">
            <v>ĐẶNG HỒNG THƯƠNG</v>
          </cell>
        </row>
        <row r="309">
          <cell r="B309" t="str">
            <v>13033354</v>
          </cell>
          <cell r="C309" t="str">
            <v>Đặng Thu Thuỷ</v>
          </cell>
        </row>
        <row r="310">
          <cell r="B310" t="str">
            <v>13033355</v>
          </cell>
          <cell r="C310" t="str">
            <v>VŨ THỊ THỦY</v>
          </cell>
        </row>
        <row r="311">
          <cell r="B311" t="str">
            <v>13033356</v>
          </cell>
          <cell r="C311" t="str">
            <v xml:space="preserve">Đoàn Văn Tiến </v>
          </cell>
        </row>
        <row r="312">
          <cell r="B312" t="str">
            <v>13033357</v>
          </cell>
          <cell r="C312" t="str">
            <v>Vũ Thị Tính</v>
          </cell>
        </row>
        <row r="313">
          <cell r="B313" t="str">
            <v>13033358</v>
          </cell>
          <cell r="C313" t="str">
            <v>Nguyễn Hữu Toán</v>
          </cell>
        </row>
        <row r="314">
          <cell r="B314" t="str">
            <v>13033359</v>
          </cell>
          <cell r="C314" t="str">
            <v>Nguyễn Thị Thu Trang</v>
          </cell>
        </row>
        <row r="315">
          <cell r="B315" t="str">
            <v>13033360</v>
          </cell>
          <cell r="C315" t="str">
            <v>Phạm Thị Kiều Trang</v>
          </cell>
        </row>
        <row r="316">
          <cell r="B316" t="str">
            <v>13033361</v>
          </cell>
          <cell r="C316" t="str">
            <v>ĐÀO VĂN TRƯỞNG</v>
          </cell>
        </row>
        <row r="317">
          <cell r="B317" t="str">
            <v>13033362</v>
          </cell>
          <cell r="C317" t="str">
            <v>Lương Thị Vân</v>
          </cell>
        </row>
        <row r="318">
          <cell r="B318" t="str">
            <v>13033363</v>
          </cell>
          <cell r="C318" t="str">
            <v>NGUYỄN THỊ THANH VÂN</v>
          </cell>
        </row>
        <row r="319">
          <cell r="B319" t="str">
            <v>13033365</v>
          </cell>
          <cell r="C319" t="str">
            <v>Nguyễn Đình Sáng</v>
          </cell>
        </row>
        <row r="320">
          <cell r="B320" t="str">
            <v>13033366</v>
          </cell>
          <cell r="C320" t="str">
            <v>TRẦN THỊ HÀ</v>
          </cell>
        </row>
        <row r="321">
          <cell r="B321" t="str">
            <v>13033367</v>
          </cell>
          <cell r="C321" t="str">
            <v>Nguyễn Thị Hạnh</v>
          </cell>
        </row>
        <row r="322">
          <cell r="B322" t="str">
            <v>13033368</v>
          </cell>
          <cell r="C322" t="str">
            <v>Hoàng Phan Hạnh Hiền</v>
          </cell>
        </row>
        <row r="323">
          <cell r="B323" t="str">
            <v>13033369</v>
          </cell>
          <cell r="C323" t="str">
            <v>BOUNGNOK KEOVONGVICHITH</v>
          </cell>
        </row>
        <row r="324">
          <cell r="B324" t="str">
            <v>13033370</v>
          </cell>
          <cell r="C324" t="str">
            <v>Lê Thị Tuyết Mai</v>
          </cell>
        </row>
        <row r="325">
          <cell r="B325" t="str">
            <v>13033371</v>
          </cell>
          <cell r="C325" t="str">
            <v>Phạm Thị Thảo Ngân</v>
          </cell>
        </row>
        <row r="326">
          <cell r="B326" t="str">
            <v>13033372</v>
          </cell>
          <cell r="C326" t="str">
            <v>NGUYỄN KIÊN TRUNG</v>
          </cell>
        </row>
        <row r="327">
          <cell r="B327" t="str">
            <v>13033373</v>
          </cell>
          <cell r="C327" t="str">
            <v>Phạm Trung Tuấn</v>
          </cell>
        </row>
        <row r="328">
          <cell r="B328" t="str">
            <v>13033374</v>
          </cell>
          <cell r="C328" t="str">
            <v>Nguyễn Thị Hợp</v>
          </cell>
        </row>
        <row r="329">
          <cell r="B329" t="str">
            <v>13033375</v>
          </cell>
          <cell r="C329" t="str">
            <v>ĐINH THỊ HẰNG NGA</v>
          </cell>
        </row>
        <row r="330">
          <cell r="B330" t="str">
            <v>13033377</v>
          </cell>
          <cell r="C330" t="str">
            <v>Nguyễn Hoàng Phương</v>
          </cell>
        </row>
        <row r="331">
          <cell r="B331" t="str">
            <v>13033378</v>
          </cell>
          <cell r="C331" t="str">
            <v>NGUYỄN THỊ MINH PHƯỢNG</v>
          </cell>
        </row>
        <row r="332">
          <cell r="B332" t="str">
            <v>13033379</v>
          </cell>
          <cell r="C332" t="str">
            <v>Đinh Thị Sự</v>
          </cell>
        </row>
        <row r="333">
          <cell r="B333" t="str">
            <v>13033380</v>
          </cell>
          <cell r="C333" t="str">
            <v>Nguyễn Ngọc Toán</v>
          </cell>
        </row>
        <row r="334">
          <cell r="B334" t="str">
            <v>13033381</v>
          </cell>
          <cell r="C334" t="str">
            <v>TRƯƠNG THỊ MAI ANH</v>
          </cell>
        </row>
        <row r="335">
          <cell r="B335" t="str">
            <v>13033382</v>
          </cell>
          <cell r="C335" t="str">
            <v>Nguyễn Thị Thùy Dung</v>
          </cell>
        </row>
        <row r="336">
          <cell r="B336" t="str">
            <v>13033383</v>
          </cell>
          <cell r="C336" t="str">
            <v>Tào Thị Duyên</v>
          </cell>
        </row>
        <row r="337">
          <cell r="B337" t="str">
            <v>13033384</v>
          </cell>
          <cell r="C337" t="str">
            <v>Vũ Thị Giang</v>
          </cell>
        </row>
        <row r="338">
          <cell r="B338" t="str">
            <v>13033385</v>
          </cell>
          <cell r="C338" t="str">
            <v>Nguyễn Thị Hảo</v>
          </cell>
        </row>
        <row r="339">
          <cell r="B339" t="str">
            <v>13033385</v>
          </cell>
          <cell r="C339" t="str">
            <v>Nguyễn Thị Hảo</v>
          </cell>
        </row>
        <row r="340">
          <cell r="B340" t="str">
            <v>13033386</v>
          </cell>
          <cell r="C340" t="str">
            <v>NGUYỄN THỊ HOÀI</v>
          </cell>
        </row>
        <row r="341">
          <cell r="B341" t="str">
            <v>13033387</v>
          </cell>
          <cell r="C341" t="str">
            <v>Nguyễn Thị Hồng</v>
          </cell>
        </row>
        <row r="342">
          <cell r="B342" t="str">
            <v>13033388</v>
          </cell>
          <cell r="C342" t="str">
            <v>Đỗ Thị Huyền</v>
          </cell>
        </row>
        <row r="343">
          <cell r="B343" t="str">
            <v>13033389</v>
          </cell>
          <cell r="C343" t="str">
            <v>SAYMAY INTHAVONG</v>
          </cell>
        </row>
        <row r="344">
          <cell r="B344" t="str">
            <v>13033390</v>
          </cell>
          <cell r="C344" t="str">
            <v>Phan Tuyết  Mai</v>
          </cell>
        </row>
        <row r="345">
          <cell r="B345" t="str">
            <v>13033391</v>
          </cell>
          <cell r="C345" t="str">
            <v>Nguyễn Văn Phong</v>
          </cell>
        </row>
        <row r="346">
          <cell r="B346" t="str">
            <v>13033393</v>
          </cell>
          <cell r="C346" t="str">
            <v>Nguyễn Thu Thủy</v>
          </cell>
        </row>
        <row r="347">
          <cell r="B347" t="str">
            <v>13033394</v>
          </cell>
          <cell r="C347" t="str">
            <v>TẠ THỊ THANH THỦY</v>
          </cell>
        </row>
        <row r="348">
          <cell r="B348" t="str">
            <v>13033395</v>
          </cell>
          <cell r="C348" t="str">
            <v>TRẦN CÔNG ĐỨC</v>
          </cell>
        </row>
        <row r="349">
          <cell r="B349" t="str">
            <v>13033397</v>
          </cell>
          <cell r="C349" t="str">
            <v>Phạm Thị Thanh Hà</v>
          </cell>
        </row>
        <row r="350">
          <cell r="B350" t="str">
            <v>13033399</v>
          </cell>
          <cell r="C350" t="str">
            <v>Nguyễn Thị Huyền</v>
          </cell>
        </row>
        <row r="351">
          <cell r="B351" t="str">
            <v>13033400</v>
          </cell>
          <cell r="C351" t="str">
            <v>PHAN BÍCH LIÊN</v>
          </cell>
        </row>
        <row r="352">
          <cell r="B352" t="str">
            <v>13033401</v>
          </cell>
          <cell r="C352" t="str">
            <v>Trần Lê Bảo Long</v>
          </cell>
        </row>
        <row r="353">
          <cell r="B353" t="str">
            <v>13033402</v>
          </cell>
          <cell r="C353" t="str">
            <v>TRỊNH THỊ PHƯỢNG</v>
          </cell>
        </row>
        <row r="354">
          <cell r="B354" t="str">
            <v>13033403</v>
          </cell>
          <cell r="C354" t="str">
            <v>Đỗ Thị Vân Anh</v>
          </cell>
        </row>
        <row r="355">
          <cell r="B355" t="str">
            <v>13033405</v>
          </cell>
          <cell r="C355" t="str">
            <v>Bế Thị Dịu</v>
          </cell>
        </row>
        <row r="356">
          <cell r="B356" t="str">
            <v>13033406</v>
          </cell>
          <cell r="C356" t="str">
            <v>Nguyễn Thị Thu Hà</v>
          </cell>
        </row>
        <row r="357">
          <cell r="B357" t="str">
            <v>13033407</v>
          </cell>
          <cell r="C357" t="str">
            <v>NGUYỄN THỊ YÊN HÀ</v>
          </cell>
        </row>
        <row r="358">
          <cell r="B358" t="str">
            <v>13033408</v>
          </cell>
          <cell r="C358" t="str">
            <v>Lã Thị Thanh Hằng</v>
          </cell>
        </row>
        <row r="359">
          <cell r="B359" t="str">
            <v>13033410</v>
          </cell>
          <cell r="C359" t="str">
            <v>Bùi Thị Hồng Liên</v>
          </cell>
        </row>
        <row r="360">
          <cell r="B360" t="str">
            <v>13033411</v>
          </cell>
          <cell r="C360" t="str">
            <v>Phạm Thị Thanh Mai</v>
          </cell>
        </row>
        <row r="361">
          <cell r="B361" t="str">
            <v>13033413</v>
          </cell>
          <cell r="C361" t="str">
            <v>Lê Thị Cẩm Nhung</v>
          </cell>
        </row>
        <row r="362">
          <cell r="B362" t="str">
            <v>13033414</v>
          </cell>
          <cell r="C362" t="str">
            <v>Hoàng Thị Quỳnh</v>
          </cell>
        </row>
        <row r="363">
          <cell r="B363" t="str">
            <v>13033415</v>
          </cell>
          <cell r="C363" t="str">
            <v>LƯƠNG THỊ SIM</v>
          </cell>
        </row>
        <row r="364">
          <cell r="B364" t="str">
            <v>13033416</v>
          </cell>
          <cell r="C364" t="str">
            <v>NGUYỄN THỊ TÂM</v>
          </cell>
        </row>
        <row r="365">
          <cell r="B365" t="str">
            <v>13033418</v>
          </cell>
          <cell r="C365" t="str">
            <v>NGUYỄN DANH THỰC</v>
          </cell>
        </row>
        <row r="366">
          <cell r="B366" t="str">
            <v>13033419</v>
          </cell>
          <cell r="C366" t="str">
            <v>ZHONG XUEYING</v>
          </cell>
        </row>
        <row r="367">
          <cell r="B367" t="str">
            <v>13033420</v>
          </cell>
          <cell r="C367" t="str">
            <v>YANG RIPING</v>
          </cell>
        </row>
        <row r="368">
          <cell r="B368" t="str">
            <v>13033421</v>
          </cell>
          <cell r="C368" t="str">
            <v>Hứa Thị Chính</v>
          </cell>
        </row>
        <row r="369">
          <cell r="B369" t="str">
            <v>13033423</v>
          </cell>
          <cell r="C369" t="str">
            <v>LI YING</v>
          </cell>
        </row>
        <row r="370">
          <cell r="B370" t="str">
            <v>13033425</v>
          </cell>
          <cell r="C370" t="str">
            <v>Nguyễn Thị Hạnh</v>
          </cell>
        </row>
        <row r="371">
          <cell r="B371" t="str">
            <v>13033426</v>
          </cell>
          <cell r="C371" t="str">
            <v>Nguyễn Thị Hồng Hạnh</v>
          </cell>
        </row>
        <row r="372">
          <cell r="B372" t="str">
            <v>13033427</v>
          </cell>
          <cell r="C372" t="str">
            <v>TANG YONGHUI</v>
          </cell>
        </row>
        <row r="373">
          <cell r="B373" t="str">
            <v>13033428</v>
          </cell>
          <cell r="C373" t="str">
            <v>PANG MIAOJIE</v>
          </cell>
        </row>
        <row r="374">
          <cell r="B374" t="str">
            <v>13033429</v>
          </cell>
          <cell r="C374" t="str">
            <v>Phạm Thị Nhung</v>
          </cell>
        </row>
        <row r="375">
          <cell r="B375" t="str">
            <v>13033430</v>
          </cell>
          <cell r="C375" t="str">
            <v>Nguyễn Kiều Oanh</v>
          </cell>
        </row>
        <row r="376">
          <cell r="B376" t="str">
            <v>13033431</v>
          </cell>
          <cell r="C376" t="str">
            <v>Nguyễn Duy Phương</v>
          </cell>
        </row>
        <row r="377">
          <cell r="B377" t="str">
            <v>13033431</v>
          </cell>
          <cell r="C377" t="str">
            <v>NGUYỄN DUY PHƯƠNG</v>
          </cell>
        </row>
        <row r="378">
          <cell r="B378" t="str">
            <v>13033432</v>
          </cell>
          <cell r="C378" t="str">
            <v>THIPPHAVANH SOULINTHAVONG</v>
          </cell>
        </row>
        <row r="379">
          <cell r="B379" t="str">
            <v>13033433</v>
          </cell>
          <cell r="C379" t="str">
            <v>Nguyễn Thị Thanh</v>
          </cell>
        </row>
        <row r="380">
          <cell r="B380" t="str">
            <v>13033434</v>
          </cell>
          <cell r="C380" t="str">
            <v>Phạm Thị Mai Thu</v>
          </cell>
        </row>
        <row r="381">
          <cell r="B381" t="str">
            <v>13033436</v>
          </cell>
          <cell r="C381" t="str">
            <v>Đỗ Thị Trang</v>
          </cell>
        </row>
        <row r="382">
          <cell r="B382" t="str">
            <v>13033437</v>
          </cell>
          <cell r="C382" t="str">
            <v>Nguyễn Thị Quỳnh Trang</v>
          </cell>
        </row>
        <row r="383">
          <cell r="B383" t="str">
            <v>13033438</v>
          </cell>
          <cell r="C383" t="str">
            <v>TRẦN THỊ THU TRANG</v>
          </cell>
        </row>
        <row r="384">
          <cell r="B384" t="str">
            <v>13033439</v>
          </cell>
          <cell r="C384" t="str">
            <v>Nguyễn Thị Uyên</v>
          </cell>
        </row>
        <row r="385">
          <cell r="B385" t="str">
            <v>13033440</v>
          </cell>
          <cell r="C385" t="str">
            <v>Ngô Thị Hải Yến</v>
          </cell>
        </row>
        <row r="386">
          <cell r="B386" t="str">
            <v>13033441</v>
          </cell>
          <cell r="C386" t="str">
            <v>Trần Thị Hải Yến</v>
          </cell>
        </row>
        <row r="387">
          <cell r="B387" t="str">
            <v>13033442</v>
          </cell>
          <cell r="C387" t="str">
            <v>ĐÀO PHƯƠNG ANH</v>
          </cell>
        </row>
        <row r="388">
          <cell r="B388" t="str">
            <v>13033443</v>
          </cell>
          <cell r="C388" t="str">
            <v>Đinh Văn Cương</v>
          </cell>
        </row>
        <row r="389">
          <cell r="B389" t="str">
            <v>13033444</v>
          </cell>
          <cell r="C389" t="str">
            <v>Đỗ Văn Cường</v>
          </cell>
        </row>
        <row r="390">
          <cell r="B390" t="str">
            <v>13033445</v>
          </cell>
          <cell r="C390" t="str">
            <v>NGUYỄN THUÝ DUYÊN</v>
          </cell>
        </row>
        <row r="391">
          <cell r="B391" t="str">
            <v>13033446</v>
          </cell>
          <cell r="C391" t="str">
            <v>TRẦN VĂN HIẾU</v>
          </cell>
        </row>
        <row r="392">
          <cell r="B392" t="str">
            <v>13033447</v>
          </cell>
          <cell r="C392" t="str">
            <v>VŨ MAI HƯƠNG</v>
          </cell>
        </row>
        <row r="393">
          <cell r="B393" t="str">
            <v>13033448</v>
          </cell>
          <cell r="C393" t="str">
            <v>Nguyễn Minh Khang</v>
          </cell>
        </row>
        <row r="394">
          <cell r="B394" t="str">
            <v>13033449</v>
          </cell>
          <cell r="C394" t="str">
            <v>Lương Thị Yến Ngọc</v>
          </cell>
        </row>
        <row r="395">
          <cell r="B395" t="str">
            <v>13033451</v>
          </cell>
          <cell r="C395" t="str">
            <v>Lưu Thị Nhung</v>
          </cell>
        </row>
        <row r="396">
          <cell r="B396" t="str">
            <v>13033452</v>
          </cell>
          <cell r="C396" t="str">
            <v>ĐÀO VIẾT PHÚC</v>
          </cell>
        </row>
        <row r="397">
          <cell r="B397" t="str">
            <v>13033454</v>
          </cell>
          <cell r="C397" t="str">
            <v>Đào Thị Phương Thảo</v>
          </cell>
        </row>
        <row r="398">
          <cell r="B398" t="str">
            <v>13033455</v>
          </cell>
          <cell r="C398" t="str">
            <v>BÙI THỊ LỆ THUỶ</v>
          </cell>
        </row>
        <row r="399">
          <cell r="B399" t="str">
            <v>13033456</v>
          </cell>
          <cell r="C399" t="str">
            <v>Kiều Văn Tịnh</v>
          </cell>
        </row>
        <row r="400">
          <cell r="B400" t="str">
            <v>13033457</v>
          </cell>
          <cell r="C400" t="str">
            <v>Đặng Thị Trang</v>
          </cell>
        </row>
        <row r="401">
          <cell r="B401" t="str">
            <v>13033458</v>
          </cell>
          <cell r="C401" t="str">
            <v>HOÀNG NGỌC VÂN</v>
          </cell>
        </row>
        <row r="402">
          <cell r="B402" t="str">
            <v>13033459</v>
          </cell>
          <cell r="C402" t="str">
            <v>ĐẬU THỊ YẾN</v>
          </cell>
        </row>
        <row r="403">
          <cell r="B403" t="str">
            <v>13033460</v>
          </cell>
          <cell r="C403" t="str">
            <v>Hà Thị Yến</v>
          </cell>
        </row>
        <row r="404">
          <cell r="B404" t="str">
            <v>13033461</v>
          </cell>
          <cell r="C404" t="str">
            <v>Lục Thị Yến</v>
          </cell>
        </row>
        <row r="405">
          <cell r="B405" t="str">
            <v>13033462</v>
          </cell>
          <cell r="C405" t="str">
            <v>TRỊNH NGỌC ÁNH</v>
          </cell>
        </row>
        <row r="406">
          <cell r="B406" t="str">
            <v>13033463</v>
          </cell>
          <cell r="C406" t="str">
            <v>Phạm Huyền Châm</v>
          </cell>
        </row>
        <row r="407">
          <cell r="B407" t="str">
            <v>13033464</v>
          </cell>
          <cell r="C407" t="str">
            <v>Nguyễn Văn Đáp</v>
          </cell>
        </row>
        <row r="408">
          <cell r="B408" t="str">
            <v>13033465</v>
          </cell>
          <cell r="C408" t="str">
            <v>Nguyễn Công Đạt</v>
          </cell>
        </row>
        <row r="409">
          <cell r="B409" t="str">
            <v>13033466</v>
          </cell>
          <cell r="C409" t="str">
            <v>NGUYỄN THỊ PHƯƠNG DUNG</v>
          </cell>
        </row>
        <row r="410">
          <cell r="B410" t="str">
            <v>13033467</v>
          </cell>
          <cell r="C410" t="str">
            <v>Vũ Thị Phương Dung</v>
          </cell>
        </row>
        <row r="411">
          <cell r="B411" t="str">
            <v>13033468</v>
          </cell>
          <cell r="C411" t="str">
            <v>Nguyễn Thị Giang</v>
          </cell>
        </row>
        <row r="412">
          <cell r="B412" t="str">
            <v>13033469</v>
          </cell>
          <cell r="C412" t="str">
            <v>Phạm Thị  Giang</v>
          </cell>
        </row>
        <row r="413">
          <cell r="B413" t="str">
            <v>13033470</v>
          </cell>
          <cell r="C413" t="str">
            <v>Nguyễn Thị Thu Hiền</v>
          </cell>
        </row>
        <row r="414">
          <cell r="B414" t="str">
            <v>13033471</v>
          </cell>
          <cell r="C414" t="str">
            <v>Lê Hoàng</v>
          </cell>
        </row>
        <row r="415">
          <cell r="B415" t="str">
            <v>13033472</v>
          </cell>
          <cell r="C415" t="str">
            <v>Nguyễn Thị Huế</v>
          </cell>
        </row>
        <row r="416">
          <cell r="B416" t="str">
            <v>13033473</v>
          </cell>
          <cell r="C416" t="str">
            <v>Khắc Thị Thanh Hương</v>
          </cell>
        </row>
        <row r="417">
          <cell r="B417" t="str">
            <v>13033474</v>
          </cell>
          <cell r="C417" t="str">
            <v>Nguyễn Thu Hương</v>
          </cell>
        </row>
        <row r="418">
          <cell r="B418" t="str">
            <v>13033475</v>
          </cell>
          <cell r="C418" t="str">
            <v>Mai Thị Phương Lan</v>
          </cell>
        </row>
        <row r="419">
          <cell r="B419" t="str">
            <v>13033475</v>
          </cell>
          <cell r="C419" t="str">
            <v>MAI THỊ PHƯƠNG LAN</v>
          </cell>
        </row>
        <row r="420">
          <cell r="B420" t="str">
            <v>13033476</v>
          </cell>
          <cell r="C420" t="str">
            <v>Đỗ Thị Loan</v>
          </cell>
        </row>
        <row r="421">
          <cell r="B421" t="str">
            <v>13033477</v>
          </cell>
          <cell r="C421" t="str">
            <v>Lê Thị Loan</v>
          </cell>
        </row>
        <row r="422">
          <cell r="B422" t="str">
            <v>13033478</v>
          </cell>
          <cell r="C422" t="str">
            <v>Hà Văn Long</v>
          </cell>
        </row>
        <row r="423">
          <cell r="B423" t="str">
            <v>13033479</v>
          </cell>
          <cell r="C423" t="str">
            <v>Nguyễn Thị Kim Mai</v>
          </cell>
        </row>
        <row r="424">
          <cell r="B424" t="str">
            <v>13033480</v>
          </cell>
          <cell r="C424" t="str">
            <v>Vũ Hải Nam</v>
          </cell>
        </row>
        <row r="425">
          <cell r="B425" t="str">
            <v>13033481</v>
          </cell>
          <cell r="C425" t="str">
            <v>Nguyễn Thu Nga</v>
          </cell>
        </row>
        <row r="426">
          <cell r="B426" t="str">
            <v>13033482</v>
          </cell>
          <cell r="C426" t="str">
            <v>Ngô Minh Nguyệt</v>
          </cell>
        </row>
        <row r="427">
          <cell r="B427" t="str">
            <v>13033483</v>
          </cell>
          <cell r="C427" t="str">
            <v>ĐINH VĂN NHẠC</v>
          </cell>
        </row>
        <row r="428">
          <cell r="B428" t="str">
            <v>13033483</v>
          </cell>
          <cell r="C428" t="str">
            <v>Đinh Văn Nhạc</v>
          </cell>
        </row>
        <row r="429">
          <cell r="B429" t="str">
            <v>13033484</v>
          </cell>
          <cell r="C429" t="str">
            <v>Lê Thị Bích Phương</v>
          </cell>
        </row>
        <row r="430">
          <cell r="B430" t="str">
            <v>13033485</v>
          </cell>
          <cell r="C430" t="str">
            <v>CHEN FENG</v>
          </cell>
        </row>
        <row r="431">
          <cell r="B431" t="str">
            <v>13033486</v>
          </cell>
          <cell r="C431" t="str">
            <v>Dương Phú Thảo</v>
          </cell>
        </row>
        <row r="432">
          <cell r="B432" t="str">
            <v>13033487</v>
          </cell>
          <cell r="C432" t="str">
            <v>GUO TIAN</v>
          </cell>
        </row>
        <row r="433">
          <cell r="B433" t="str">
            <v>13033490</v>
          </cell>
          <cell r="C433" t="str">
            <v>Phạm Minh Thuý</v>
          </cell>
        </row>
        <row r="434">
          <cell r="B434" t="str">
            <v>13033490</v>
          </cell>
          <cell r="C434" t="str">
            <v>PHẠM MINH THUÝ</v>
          </cell>
        </row>
        <row r="435">
          <cell r="B435" t="str">
            <v>13033491</v>
          </cell>
          <cell r="C435" t="str">
            <v>Đỗ Xuân Trung</v>
          </cell>
        </row>
        <row r="436">
          <cell r="B436" t="str">
            <v>13033494</v>
          </cell>
          <cell r="C436" t="str">
            <v>NGUYỄN THỊ TÚ</v>
          </cell>
        </row>
        <row r="437">
          <cell r="B437" t="str">
            <v>13033495</v>
          </cell>
          <cell r="C437" t="str">
            <v>Nguyễn Huy Anh Tuấn</v>
          </cell>
        </row>
        <row r="438">
          <cell r="B438" t="str">
            <v>13033496</v>
          </cell>
          <cell r="C438" t="str">
            <v>MIN XUE</v>
          </cell>
        </row>
        <row r="439">
          <cell r="B439" t="str">
            <v>13033497</v>
          </cell>
          <cell r="C439" t="str">
            <v>Lê Trạc Vương</v>
          </cell>
        </row>
        <row r="440">
          <cell r="B440" t="str">
            <v>13033499</v>
          </cell>
          <cell r="C440" t="str">
            <v>Phan Thị Hải  Yến</v>
          </cell>
        </row>
        <row r="441">
          <cell r="B441" t="str">
            <v>13033501</v>
          </cell>
          <cell r="C441" t="str">
            <v>Phạm Thị Mỹ Bình</v>
          </cell>
        </row>
        <row r="442">
          <cell r="B442" t="str">
            <v>13033502</v>
          </cell>
          <cell r="C442" t="str">
            <v>VŨ VĂN CƯỜNG</v>
          </cell>
        </row>
        <row r="443">
          <cell r="B443" t="str">
            <v>13033503</v>
          </cell>
          <cell r="C443" t="str">
            <v>ĐỖ VĂN DẦN</v>
          </cell>
        </row>
        <row r="444">
          <cell r="B444" t="str">
            <v>13033506</v>
          </cell>
          <cell r="C444" t="str">
            <v>Vương Thị Thanh Hà</v>
          </cell>
        </row>
        <row r="445">
          <cell r="B445" t="str">
            <v>13033507</v>
          </cell>
          <cell r="C445" t="str">
            <v>LÊ QUANG HIỆP</v>
          </cell>
        </row>
        <row r="446">
          <cell r="B446" t="str">
            <v>13033509</v>
          </cell>
          <cell r="C446" t="str">
            <v>ĐỖ MINH HƯNG</v>
          </cell>
        </row>
        <row r="447">
          <cell r="B447" t="str">
            <v>13033511</v>
          </cell>
          <cell r="C447" t="str">
            <v>Đặng Thị Việt Hương</v>
          </cell>
        </row>
        <row r="448">
          <cell r="B448" t="str">
            <v>13033512</v>
          </cell>
          <cell r="C448" t="str">
            <v>HOÀNG MAI HƯƠNG</v>
          </cell>
        </row>
        <row r="449">
          <cell r="B449" t="str">
            <v>13033513</v>
          </cell>
          <cell r="C449" t="str">
            <v>Nguyễn Thị Thu Huyền</v>
          </cell>
        </row>
        <row r="450">
          <cell r="B450" t="str">
            <v>13033514</v>
          </cell>
          <cell r="C450" t="str">
            <v>TRẦN THỊ HUYỀN</v>
          </cell>
        </row>
        <row r="451">
          <cell r="B451" t="str">
            <v>13033516</v>
          </cell>
          <cell r="C451" t="str">
            <v>NGUYỄN QUANG LỢI</v>
          </cell>
        </row>
        <row r="452">
          <cell r="B452" t="str">
            <v>13033517</v>
          </cell>
          <cell r="C452" t="str">
            <v>TRẦN NGỌC LONG</v>
          </cell>
        </row>
        <row r="453">
          <cell r="B453" t="str">
            <v>13033520</v>
          </cell>
          <cell r="C453" t="str">
            <v>Hoàng Bá Nhật</v>
          </cell>
        </row>
        <row r="454">
          <cell r="B454" t="str">
            <v>13033522</v>
          </cell>
          <cell r="C454" t="str">
            <v>LÊ PHƯƠNG</v>
          </cell>
        </row>
        <row r="455">
          <cell r="B455" t="str">
            <v>13033523</v>
          </cell>
          <cell r="C455" t="str">
            <v>Trần Thị Bích Phượng</v>
          </cell>
        </row>
        <row r="456">
          <cell r="B456" t="str">
            <v>13033525</v>
          </cell>
          <cell r="C456" t="str">
            <v>PHẠM THỊ SEN QUỲNH</v>
          </cell>
        </row>
        <row r="457">
          <cell r="B457" t="str">
            <v>13033526</v>
          </cell>
          <cell r="C457" t="str">
            <v>ĐÀO VĂN THẮNG</v>
          </cell>
        </row>
        <row r="458">
          <cell r="B458" t="str">
            <v>13033527</v>
          </cell>
          <cell r="C458" t="str">
            <v>TẠ HỮU THANH</v>
          </cell>
        </row>
        <row r="459">
          <cell r="B459" t="str">
            <v>13033528</v>
          </cell>
          <cell r="C459" t="str">
            <v>Nguyễn Thị Phương Thảo</v>
          </cell>
        </row>
        <row r="460">
          <cell r="B460" t="str">
            <v>13033529</v>
          </cell>
          <cell r="C460" t="str">
            <v>LÊ THỊ THỦY</v>
          </cell>
        </row>
        <row r="461">
          <cell r="B461" t="str">
            <v>13033530</v>
          </cell>
          <cell r="C461" t="str">
            <v>PHẠM THỊ LÊ THỦY</v>
          </cell>
        </row>
        <row r="462">
          <cell r="B462" t="str">
            <v>13033531</v>
          </cell>
          <cell r="C462" t="str">
            <v>Nguyễn Thị Quỳnh Trang</v>
          </cell>
        </row>
        <row r="463">
          <cell r="B463" t="str">
            <v>13033533</v>
          </cell>
          <cell r="C463" t="str">
            <v>Nguyễn Anh Tuấn</v>
          </cell>
        </row>
        <row r="464">
          <cell r="B464" t="str">
            <v>13033534</v>
          </cell>
          <cell r="C464" t="str">
            <v>NGUYỄN ANH TUẤN</v>
          </cell>
        </row>
        <row r="465">
          <cell r="B465" t="str">
            <v>13033535</v>
          </cell>
          <cell r="C465" t="str">
            <v>PHẠM QUANG TUẤN</v>
          </cell>
        </row>
        <row r="466">
          <cell r="B466" t="str">
            <v>13033536</v>
          </cell>
          <cell r="C466" t="str">
            <v>Bùi Thanh Tùng</v>
          </cell>
        </row>
        <row r="467">
          <cell r="B467" t="str">
            <v>13033538</v>
          </cell>
          <cell r="C467" t="str">
            <v>Nhữ Thị Anh</v>
          </cell>
        </row>
        <row r="468">
          <cell r="B468" t="str">
            <v>13033539</v>
          </cell>
          <cell r="C468" t="str">
            <v>PHAN THỊ ANH</v>
          </cell>
        </row>
        <row r="469">
          <cell r="B469" t="str">
            <v>13033540</v>
          </cell>
          <cell r="C469" t="str">
            <v>HÀ THỊ QUỲNH CHI</v>
          </cell>
        </row>
        <row r="470">
          <cell r="B470" t="str">
            <v>13033542</v>
          </cell>
          <cell r="C470" t="str">
            <v>HẠ THỊ KIM CÚC</v>
          </cell>
        </row>
        <row r="471">
          <cell r="B471" t="str">
            <v>13033543</v>
          </cell>
          <cell r="C471" t="str">
            <v>Đoàn Thị Hà</v>
          </cell>
        </row>
        <row r="472">
          <cell r="B472" t="str">
            <v>13033544</v>
          </cell>
          <cell r="C472" t="str">
            <v>Lý Thị  Hằng</v>
          </cell>
        </row>
        <row r="473">
          <cell r="B473" t="str">
            <v>13033545</v>
          </cell>
          <cell r="C473" t="str">
            <v>NGUYỄN THỊ HẰNG</v>
          </cell>
        </row>
        <row r="474">
          <cell r="B474" t="str">
            <v>13033547</v>
          </cell>
          <cell r="C474" t="str">
            <v>VÕ THỊ NGỌC HƯƠNG</v>
          </cell>
        </row>
        <row r="475">
          <cell r="B475" t="str">
            <v>13033549</v>
          </cell>
          <cell r="C475" t="str">
            <v>Trần Thị Thanh Huyền</v>
          </cell>
        </row>
        <row r="476">
          <cell r="B476" t="str">
            <v>13033550</v>
          </cell>
          <cell r="C476" t="str">
            <v>Lê Thị Thùy Linh</v>
          </cell>
        </row>
        <row r="477">
          <cell r="B477" t="str">
            <v>13033551</v>
          </cell>
          <cell r="C477" t="str">
            <v>Bùi Quang Long</v>
          </cell>
        </row>
        <row r="478">
          <cell r="B478" t="str">
            <v>13033552</v>
          </cell>
          <cell r="C478" t="str">
            <v>NGUYỄN THANH LY</v>
          </cell>
        </row>
        <row r="479">
          <cell r="B479" t="str">
            <v>13033553</v>
          </cell>
          <cell r="C479" t="str">
            <v>CAO VĂN MINH</v>
          </cell>
        </row>
        <row r="480">
          <cell r="B480" t="str">
            <v>13033554</v>
          </cell>
          <cell r="C480" t="str">
            <v>BÙI THÁI NGUYÊN</v>
          </cell>
        </row>
        <row r="481">
          <cell r="B481" t="str">
            <v>13033555</v>
          </cell>
          <cell r="C481" t="str">
            <v>Nguyễn Thị Nhung</v>
          </cell>
        </row>
        <row r="482">
          <cell r="B482" t="str">
            <v>13033557</v>
          </cell>
          <cell r="C482" t="str">
            <v>NGUYỄN THỊ MINH PHÚ</v>
          </cell>
        </row>
        <row r="483">
          <cell r="B483" t="str">
            <v>13033558</v>
          </cell>
          <cell r="C483" t="str">
            <v>Phạm Thị Phương</v>
          </cell>
        </row>
        <row r="484">
          <cell r="B484" t="str">
            <v>13033560</v>
          </cell>
          <cell r="C484" t="str">
            <v>Nguyễn Thị Kim Sáu</v>
          </cell>
        </row>
        <row r="485">
          <cell r="B485" t="str">
            <v>13033561</v>
          </cell>
          <cell r="C485" t="str">
            <v>Phạm Trí Tài</v>
          </cell>
        </row>
        <row r="486">
          <cell r="B486" t="str">
            <v>13033562</v>
          </cell>
          <cell r="C486" t="str">
            <v>Nguyễn Ngọc Thanh</v>
          </cell>
        </row>
        <row r="487">
          <cell r="B487" t="str">
            <v>13033563</v>
          </cell>
          <cell r="C487" t="str">
            <v>Nguyễn Văn Thường</v>
          </cell>
        </row>
        <row r="488">
          <cell r="B488" t="str">
            <v>13033564</v>
          </cell>
          <cell r="C488" t="str">
            <v>Vương Thị Thùy</v>
          </cell>
        </row>
        <row r="489">
          <cell r="B489" t="str">
            <v>13033565</v>
          </cell>
          <cell r="C489" t="str">
            <v>HOÀNG THỊ TRANG</v>
          </cell>
        </row>
        <row r="490">
          <cell r="B490" t="str">
            <v>13033566</v>
          </cell>
          <cell r="C490" t="str">
            <v>Ngô Thị Kiều Trang</v>
          </cell>
        </row>
        <row r="491">
          <cell r="B491" t="str">
            <v>13033567</v>
          </cell>
          <cell r="C491" t="str">
            <v>Nguyễn Thu  Trang</v>
          </cell>
        </row>
        <row r="492">
          <cell r="B492" t="str">
            <v>13033568</v>
          </cell>
          <cell r="C492" t="str">
            <v>NGUYỄN VĂN TRÌNH</v>
          </cell>
        </row>
        <row r="493">
          <cell r="B493" t="str">
            <v>13033569</v>
          </cell>
          <cell r="C493" t="str">
            <v>Lương Thị Tươi</v>
          </cell>
        </row>
        <row r="494">
          <cell r="B494" t="str">
            <v>13033570</v>
          </cell>
          <cell r="C494" t="str">
            <v>Giản Thị Xuyến</v>
          </cell>
        </row>
        <row r="495">
          <cell r="B495" t="str">
            <v>13033571</v>
          </cell>
          <cell r="C495" t="str">
            <v>Lương Thị Dung</v>
          </cell>
        </row>
        <row r="496">
          <cell r="B496" t="str">
            <v>13033572</v>
          </cell>
          <cell r="C496" t="str">
            <v>TẠ VĂN TÁC</v>
          </cell>
        </row>
        <row r="497">
          <cell r="B497" t="str">
            <v>13033573</v>
          </cell>
          <cell r="C497" t="str">
            <v>PHẠM THỊ THUÝ</v>
          </cell>
        </row>
        <row r="498">
          <cell r="B498" t="str">
            <v>13033574</v>
          </cell>
          <cell r="C498" t="str">
            <v>Phạm Thị Vân</v>
          </cell>
        </row>
        <row r="499">
          <cell r="B499" t="str">
            <v>13033575</v>
          </cell>
          <cell r="C499" t="str">
            <v xml:space="preserve"> Trịnh Thuý An</v>
          </cell>
        </row>
        <row r="500">
          <cell r="B500" t="str">
            <v>13033576</v>
          </cell>
          <cell r="C500" t="str">
            <v>Kiều Thị Ngọc Anh</v>
          </cell>
        </row>
        <row r="501">
          <cell r="B501" t="str">
            <v>13033577</v>
          </cell>
          <cell r="C501" t="str">
            <v>LÊ THỊ LAN ANH</v>
          </cell>
        </row>
        <row r="502">
          <cell r="B502" t="str">
            <v>13033580</v>
          </cell>
          <cell r="C502" t="str">
            <v>Nguyễn Thị Phương Dung</v>
          </cell>
        </row>
        <row r="503">
          <cell r="B503" t="str">
            <v>13033581</v>
          </cell>
          <cell r="C503" t="str">
            <v>Nguyễn Thị Thuỳ Dung</v>
          </cell>
        </row>
        <row r="504">
          <cell r="B504" t="str">
            <v>13033582</v>
          </cell>
          <cell r="C504" t="str">
            <v>ĐÀO THU HÀ</v>
          </cell>
        </row>
        <row r="505">
          <cell r="B505" t="str">
            <v>13033583</v>
          </cell>
          <cell r="C505" t="str">
            <v>Lương Thu Hà</v>
          </cell>
        </row>
        <row r="506">
          <cell r="B506" t="str">
            <v>13033584</v>
          </cell>
          <cell r="C506" t="str">
            <v>ĐINH THỊ THANH HẢI</v>
          </cell>
        </row>
        <row r="507">
          <cell r="B507" t="str">
            <v>13033585</v>
          </cell>
          <cell r="C507" t="str">
            <v>Nguyễn Thị Hằng</v>
          </cell>
        </row>
        <row r="508">
          <cell r="B508" t="str">
            <v>13033586</v>
          </cell>
          <cell r="C508" t="str">
            <v>Dương Thị Thu Hiền</v>
          </cell>
        </row>
        <row r="509">
          <cell r="B509" t="str">
            <v>13033587</v>
          </cell>
          <cell r="C509" t="str">
            <v>Dương Thị Hoa</v>
          </cell>
        </row>
        <row r="510">
          <cell r="B510" t="str">
            <v>13033588</v>
          </cell>
          <cell r="C510" t="str">
            <v>Nguyễn Thị Minh Hòa</v>
          </cell>
        </row>
        <row r="511">
          <cell r="B511" t="str">
            <v>13033590</v>
          </cell>
          <cell r="C511" t="str">
            <v>Trịnh Thị Hòa</v>
          </cell>
        </row>
        <row r="512">
          <cell r="B512" t="str">
            <v>13033591</v>
          </cell>
          <cell r="C512" t="str">
            <v>Nguyễn Thị Hoài</v>
          </cell>
        </row>
        <row r="513">
          <cell r="B513" t="str">
            <v>13033593</v>
          </cell>
          <cell r="C513" t="str">
            <v>Hoàng Văn Hùng</v>
          </cell>
        </row>
        <row r="514">
          <cell r="B514" t="str">
            <v>13033594</v>
          </cell>
          <cell r="C514" t="str">
            <v>Nguyễn Thị Mai Hương</v>
          </cell>
        </row>
        <row r="515">
          <cell r="B515" t="str">
            <v>13033595</v>
          </cell>
          <cell r="C515" t="str">
            <v>Vũ Thị Hương</v>
          </cell>
        </row>
        <row r="516">
          <cell r="B516" t="str">
            <v>13033596</v>
          </cell>
          <cell r="C516" t="str">
            <v>BÙI THỊ NGỌC LAN</v>
          </cell>
        </row>
        <row r="517">
          <cell r="B517" t="str">
            <v>13033597</v>
          </cell>
          <cell r="C517" t="str">
            <v>Đỗ Thị Lan</v>
          </cell>
        </row>
        <row r="518">
          <cell r="B518" t="str">
            <v>13033598</v>
          </cell>
          <cell r="C518" t="str">
            <v>Trần Thị Diệu Linh</v>
          </cell>
        </row>
        <row r="519">
          <cell r="B519" t="str">
            <v>13033599</v>
          </cell>
          <cell r="C519" t="str">
            <v>Nguyễn Thị Ngọc</v>
          </cell>
        </row>
        <row r="520">
          <cell r="B520" t="str">
            <v>13033600</v>
          </cell>
          <cell r="C520" t="str">
            <v>Vũ Thị Ngọc</v>
          </cell>
        </row>
        <row r="521">
          <cell r="B521" t="str">
            <v>13033601</v>
          </cell>
          <cell r="C521" t="str">
            <v>Trần Thị Nhâm</v>
          </cell>
        </row>
        <row r="522">
          <cell r="B522" t="str">
            <v>13033602</v>
          </cell>
          <cell r="C522" t="str">
            <v>Lê Thị Hồng Nhung</v>
          </cell>
        </row>
        <row r="523">
          <cell r="B523" t="str">
            <v>13033603</v>
          </cell>
          <cell r="C523" t="str">
            <v>Phạm Thị Nhung</v>
          </cell>
        </row>
        <row r="524">
          <cell r="B524" t="str">
            <v>13033603</v>
          </cell>
          <cell r="C524" t="str">
            <v>PHẠM THỊ NHUNG</v>
          </cell>
        </row>
        <row r="525">
          <cell r="B525" t="str">
            <v>13033604</v>
          </cell>
          <cell r="C525" t="str">
            <v>Trân Văn Nội</v>
          </cell>
        </row>
        <row r="526">
          <cell r="B526" t="str">
            <v>13033605</v>
          </cell>
          <cell r="C526" t="str">
            <v>Nguyễn Hồng Phong</v>
          </cell>
        </row>
        <row r="527">
          <cell r="B527" t="str">
            <v>13033606</v>
          </cell>
          <cell r="C527" t="str">
            <v>Phạm Thị Thu  Phương</v>
          </cell>
        </row>
        <row r="528">
          <cell r="B528" t="str">
            <v>13033607</v>
          </cell>
          <cell r="C528" t="str">
            <v>Vũ Thị Phương</v>
          </cell>
        </row>
        <row r="529">
          <cell r="B529" t="str">
            <v>13033609</v>
          </cell>
          <cell r="C529" t="str">
            <v>Nguyễn Huy Thân</v>
          </cell>
        </row>
        <row r="530">
          <cell r="B530" t="str">
            <v>13033610</v>
          </cell>
          <cell r="C530" t="str">
            <v>Nguyễn Thị Thu</v>
          </cell>
        </row>
        <row r="531">
          <cell r="B531" t="str">
            <v>13033611</v>
          </cell>
          <cell r="C531" t="str">
            <v>NGÔ THỊ THUỲ</v>
          </cell>
        </row>
        <row r="532">
          <cell r="B532" t="str">
            <v>13033612</v>
          </cell>
          <cell r="C532" t="str">
            <v>Hoàng Thị Thu Thuỷ</v>
          </cell>
        </row>
        <row r="533">
          <cell r="B533" t="str">
            <v>13033614</v>
          </cell>
          <cell r="C533" t="str">
            <v>Phương Thị Thu Thủy</v>
          </cell>
        </row>
        <row r="534">
          <cell r="B534" t="str">
            <v>13033615</v>
          </cell>
          <cell r="C534" t="str">
            <v>Nguyễn Thị Trang</v>
          </cell>
        </row>
        <row r="535">
          <cell r="B535" t="str">
            <v>13033616</v>
          </cell>
          <cell r="C535" t="str">
            <v>Đinh Công Tuấn</v>
          </cell>
        </row>
        <row r="536">
          <cell r="B536" t="str">
            <v>13033617</v>
          </cell>
          <cell r="C536" t="str">
            <v>Lưu Thị Yến</v>
          </cell>
        </row>
        <row r="537">
          <cell r="B537" t="str">
            <v>13033618</v>
          </cell>
          <cell r="C537" t="str">
            <v>Nguyễn Thị Yến</v>
          </cell>
        </row>
        <row r="538">
          <cell r="B538" t="str">
            <v>13033620</v>
          </cell>
          <cell r="C538" t="str">
            <v>Lương Thị Mai Băng</v>
          </cell>
        </row>
        <row r="539">
          <cell r="B539" t="str">
            <v>13033621</v>
          </cell>
          <cell r="C539" t="str">
            <v>Trần Thị Bổng</v>
          </cell>
        </row>
        <row r="540">
          <cell r="B540" t="str">
            <v>13033622</v>
          </cell>
          <cell r="C540" t="str">
            <v>Phạm Phương Chi</v>
          </cell>
        </row>
        <row r="541">
          <cell r="B541" t="str">
            <v>13033623</v>
          </cell>
          <cell r="C541" t="str">
            <v>TRỊNH THỊ PHƯƠNG HOA</v>
          </cell>
        </row>
        <row r="542">
          <cell r="B542" t="str">
            <v>13033625</v>
          </cell>
          <cell r="C542" t="str">
            <v>Tô Thị Quỳnh Mai</v>
          </cell>
        </row>
        <row r="543">
          <cell r="B543" t="str">
            <v>13033626</v>
          </cell>
          <cell r="C543" t="str">
            <v>Trương Hồng Thúy</v>
          </cell>
        </row>
        <row r="544">
          <cell r="B544" t="str">
            <v>13033627</v>
          </cell>
          <cell r="C544" t="str">
            <v>Lê Khánh Vân</v>
          </cell>
        </row>
        <row r="545">
          <cell r="B545" t="str">
            <v>13033628</v>
          </cell>
          <cell r="C545" t="str">
            <v>Phạm Thị Xuyến</v>
          </cell>
        </row>
        <row r="546">
          <cell r="B546" t="str">
            <v>13033629</v>
          </cell>
          <cell r="C546" t="str">
            <v>Hoàng Giang Quỳnh Anh</v>
          </cell>
        </row>
        <row r="547">
          <cell r="B547" t="str">
            <v>13033630</v>
          </cell>
          <cell r="C547" t="str">
            <v>Nguyễn Thị Thu Giang</v>
          </cell>
        </row>
        <row r="548">
          <cell r="B548" t="str">
            <v>13033631</v>
          </cell>
          <cell r="C548" t="str">
            <v>Lương Thu Hương</v>
          </cell>
        </row>
        <row r="549">
          <cell r="B549" t="str">
            <v>13033632</v>
          </cell>
          <cell r="C549" t="str">
            <v>Lã Thị Minh Nguyệt</v>
          </cell>
        </row>
        <row r="550">
          <cell r="B550" t="str">
            <v>13033633</v>
          </cell>
          <cell r="C550" t="str">
            <v>Nguyễn Thị Thanh Nhàn</v>
          </cell>
        </row>
        <row r="551">
          <cell r="B551" t="str">
            <v>13033634</v>
          </cell>
          <cell r="C551" t="str">
            <v>Thái Thị Cẩm Thơ</v>
          </cell>
        </row>
        <row r="552">
          <cell r="B552" t="str">
            <v>13033635</v>
          </cell>
          <cell r="C552" t="str">
            <v>Nguyễn Hoài Thu</v>
          </cell>
        </row>
        <row r="553">
          <cell r="B553" t="str">
            <v>13033638</v>
          </cell>
          <cell r="C553" t="str">
            <v>TRẦN THỊ BẠCH TUYẾT</v>
          </cell>
        </row>
        <row r="554">
          <cell r="B554" t="str">
            <v>13033640</v>
          </cell>
          <cell r="C554" t="str">
            <v>Đỗ Thùy Anh</v>
          </cell>
        </row>
        <row r="555">
          <cell r="B555" t="str">
            <v>13033641</v>
          </cell>
          <cell r="C555" t="str">
            <v>Nguyễn Thị Yến  Chi</v>
          </cell>
        </row>
        <row r="556">
          <cell r="B556" t="str">
            <v>13033642</v>
          </cell>
          <cell r="C556" t="str">
            <v>Trần Thị Cúc</v>
          </cell>
        </row>
        <row r="557">
          <cell r="B557" t="str">
            <v>13033643</v>
          </cell>
          <cell r="C557" t="str">
            <v>Nguyễn Hải Đăng</v>
          </cell>
        </row>
        <row r="558">
          <cell r="B558" t="str">
            <v>13033644</v>
          </cell>
          <cell r="C558" t="str">
            <v>Trần Thị Kim Dung</v>
          </cell>
        </row>
        <row r="559">
          <cell r="B559" t="str">
            <v>13033646</v>
          </cell>
          <cell r="C559" t="str">
            <v>Nguyễn Thị Hương Giang</v>
          </cell>
        </row>
        <row r="560">
          <cell r="B560" t="str">
            <v>13033648</v>
          </cell>
          <cell r="C560" t="str">
            <v>Nguyễn Thị Thu Hằng</v>
          </cell>
        </row>
        <row r="561">
          <cell r="B561" t="str">
            <v>13033650</v>
          </cell>
          <cell r="C561" t="str">
            <v>Nguyễn Thị Hảo</v>
          </cell>
        </row>
        <row r="562">
          <cell r="B562" t="str">
            <v>13033651</v>
          </cell>
          <cell r="C562" t="str">
            <v>Đỗ Thị Hiên</v>
          </cell>
        </row>
        <row r="563">
          <cell r="B563" t="str">
            <v>13033652</v>
          </cell>
          <cell r="C563" t="str">
            <v>Hoàng Thị Hiên</v>
          </cell>
        </row>
        <row r="564">
          <cell r="B564" t="str">
            <v>13033654</v>
          </cell>
          <cell r="C564" t="str">
            <v>TRẦN THANH HIỀN</v>
          </cell>
        </row>
        <row r="565">
          <cell r="B565" t="str">
            <v>13033655</v>
          </cell>
          <cell r="C565" t="str">
            <v>Lê Thị Hoa</v>
          </cell>
        </row>
        <row r="566">
          <cell r="B566" t="str">
            <v>13033658</v>
          </cell>
          <cell r="C566" t="str">
            <v>NGUYỄN THỊ HUẾ</v>
          </cell>
        </row>
        <row r="567">
          <cell r="B567" t="str">
            <v>13033659</v>
          </cell>
          <cell r="C567" t="str">
            <v>Phạm Thị Thu Hương</v>
          </cell>
        </row>
        <row r="568">
          <cell r="B568" t="str">
            <v>13033660</v>
          </cell>
          <cell r="C568" t="str">
            <v>Trịnh Thu Hương</v>
          </cell>
        </row>
        <row r="569">
          <cell r="B569" t="str">
            <v>13033661</v>
          </cell>
          <cell r="C569" t="str">
            <v>Đỗ Thanh Huyền</v>
          </cell>
        </row>
        <row r="570">
          <cell r="B570" t="str">
            <v>13033664</v>
          </cell>
          <cell r="C570" t="str">
            <v>Nguyễn Thị Mai</v>
          </cell>
        </row>
        <row r="571">
          <cell r="B571" t="str">
            <v>13033665</v>
          </cell>
          <cell r="C571" t="str">
            <v>NGUYỄN ĐỨC MINH</v>
          </cell>
        </row>
        <row r="572">
          <cell r="B572" t="str">
            <v>13033666</v>
          </cell>
          <cell r="C572" t="str">
            <v>NGUYỄN VĂN MINH</v>
          </cell>
        </row>
        <row r="573">
          <cell r="B573" t="str">
            <v>13033667</v>
          </cell>
          <cell r="C573" t="str">
            <v>Nguyễn Thị Thúy Nga</v>
          </cell>
        </row>
        <row r="574">
          <cell r="B574" t="str">
            <v>13033668</v>
          </cell>
          <cell r="C574" t="str">
            <v>Lường Thị Ánh Ngọc</v>
          </cell>
        </row>
        <row r="575">
          <cell r="B575" t="str">
            <v>13033669</v>
          </cell>
          <cell r="C575" t="str">
            <v>Phạm Minh Ngọc</v>
          </cell>
        </row>
        <row r="576">
          <cell r="B576" t="str">
            <v>13033670</v>
          </cell>
          <cell r="C576" t="str">
            <v>Phạm Thị Hồng Ngọc</v>
          </cell>
        </row>
        <row r="577">
          <cell r="B577" t="str">
            <v>13033671</v>
          </cell>
          <cell r="C577" t="str">
            <v>Đinh Thị Nhàn</v>
          </cell>
        </row>
        <row r="578">
          <cell r="B578" t="str">
            <v>13033672</v>
          </cell>
          <cell r="C578" t="str">
            <v>Bùi Thị Nhung</v>
          </cell>
        </row>
        <row r="579">
          <cell r="B579" t="str">
            <v>13033673</v>
          </cell>
          <cell r="C579" t="str">
            <v>MAI THỊ LỆ QUYÊN</v>
          </cell>
        </row>
        <row r="580">
          <cell r="B580" t="str">
            <v>13033675</v>
          </cell>
          <cell r="C580" t="str">
            <v>Nguyễn Thị Thanh</v>
          </cell>
        </row>
        <row r="581">
          <cell r="B581" t="str">
            <v>13033676</v>
          </cell>
          <cell r="C581" t="str">
            <v>Nguyễn Thị Thanh</v>
          </cell>
        </row>
        <row r="582">
          <cell r="B582" t="str">
            <v>13033677</v>
          </cell>
          <cell r="C582" t="str">
            <v>Hà Huy Thích</v>
          </cell>
        </row>
        <row r="583">
          <cell r="B583" t="str">
            <v>13033678</v>
          </cell>
          <cell r="C583" t="str">
            <v>Nguyễn Thị Thúy</v>
          </cell>
        </row>
        <row r="584">
          <cell r="B584" t="str">
            <v>13033679</v>
          </cell>
          <cell r="C584" t="str">
            <v>Nguyễn Thị Thanh Thùy</v>
          </cell>
        </row>
        <row r="585">
          <cell r="B585" t="str">
            <v>13033680</v>
          </cell>
          <cell r="C585" t="str">
            <v>Trần Thị Thanh Tình</v>
          </cell>
        </row>
        <row r="586">
          <cell r="B586" t="str">
            <v>13033681</v>
          </cell>
          <cell r="C586" t="str">
            <v>Nguyễn Thị Trang</v>
          </cell>
        </row>
        <row r="587">
          <cell r="B587" t="str">
            <v>13033682</v>
          </cell>
          <cell r="C587" t="str">
            <v>Nguyễn Thị Thu Trang</v>
          </cell>
        </row>
        <row r="588">
          <cell r="B588" t="str">
            <v>13033684</v>
          </cell>
          <cell r="C588" t="str">
            <v>Vũ Ngọc Trang</v>
          </cell>
        </row>
        <row r="589">
          <cell r="B589" t="str">
            <v>13033686</v>
          </cell>
          <cell r="C589" t="str">
            <v>Bùi Văn Đề</v>
          </cell>
        </row>
        <row r="590">
          <cell r="B590" t="str">
            <v>13033687</v>
          </cell>
          <cell r="C590" t="str">
            <v>Trịnh Thị Thuỳ Dung</v>
          </cell>
        </row>
        <row r="591">
          <cell r="B591" t="str">
            <v>13033689</v>
          </cell>
          <cell r="C591" t="str">
            <v>Nguyễn Thu Hà</v>
          </cell>
        </row>
        <row r="592">
          <cell r="B592" t="str">
            <v>13033690</v>
          </cell>
          <cell r="C592" t="str">
            <v>TRẦN VĂN HÀO</v>
          </cell>
        </row>
        <row r="593">
          <cell r="B593" t="str">
            <v>13033691</v>
          </cell>
          <cell r="C593" t="str">
            <v>DƯƠNG THANH HIỀN</v>
          </cell>
        </row>
        <row r="594">
          <cell r="B594" t="str">
            <v>13033692</v>
          </cell>
          <cell r="C594" t="str">
            <v>Vũ Thị Hiền</v>
          </cell>
        </row>
        <row r="595">
          <cell r="B595" t="str">
            <v>13033693</v>
          </cell>
          <cell r="C595" t="str">
            <v>PHẠM THỊ THANH HOA</v>
          </cell>
        </row>
        <row r="596">
          <cell r="B596" t="str">
            <v>13033694</v>
          </cell>
          <cell r="C596" t="str">
            <v>NGUYỄN THỊ NGỌC HUẾ</v>
          </cell>
        </row>
        <row r="597">
          <cell r="B597" t="str">
            <v>13033695</v>
          </cell>
          <cell r="C597" t="str">
            <v>ĐÀO THỊ HƯƠNG</v>
          </cell>
        </row>
        <row r="598">
          <cell r="B598" t="str">
            <v>13033696</v>
          </cell>
          <cell r="C598" t="str">
            <v>Hoàng Thị Mai Huyên</v>
          </cell>
        </row>
        <row r="599">
          <cell r="B599" t="str">
            <v>13033697</v>
          </cell>
          <cell r="C599" t="str">
            <v>Trịnh Thị Huyền</v>
          </cell>
        </row>
        <row r="600">
          <cell r="B600" t="str">
            <v>13033698</v>
          </cell>
          <cell r="C600" t="str">
            <v>NOUTHONG INTHAVONG</v>
          </cell>
        </row>
        <row r="601">
          <cell r="B601" t="str">
            <v>13033699</v>
          </cell>
          <cell r="C601" t="str">
            <v>Lê Thị Lý</v>
          </cell>
        </row>
        <row r="602">
          <cell r="B602" t="str">
            <v>13033700</v>
          </cell>
          <cell r="C602" t="str">
            <v>Tường Duy Mạnh</v>
          </cell>
        </row>
        <row r="603">
          <cell r="B603" t="str">
            <v>13033702</v>
          </cell>
          <cell r="C603" t="str">
            <v>Trịnh Thị Trà My</v>
          </cell>
        </row>
        <row r="604">
          <cell r="B604" t="str">
            <v>13033703</v>
          </cell>
          <cell r="C604" t="str">
            <v>Trần Thị Thu Ngân</v>
          </cell>
        </row>
        <row r="605">
          <cell r="B605" t="str">
            <v>13033704</v>
          </cell>
          <cell r="C605" t="str">
            <v>Phạm Thị Nhung</v>
          </cell>
        </row>
        <row r="606">
          <cell r="B606" t="str">
            <v>13033705</v>
          </cell>
          <cell r="C606" t="str">
            <v>NGHIÊM THỊ QUỲNH PHƯƠNG</v>
          </cell>
        </row>
        <row r="607">
          <cell r="B607" t="str">
            <v>13033706</v>
          </cell>
          <cell r="C607" t="str">
            <v>Trần Kiều Quỳnh</v>
          </cell>
        </row>
        <row r="608">
          <cell r="B608" t="str">
            <v>13033707</v>
          </cell>
          <cell r="C608" t="str">
            <v>PHENGSY SAYAPHETH</v>
          </cell>
        </row>
        <row r="609">
          <cell r="B609" t="str">
            <v>13033708</v>
          </cell>
          <cell r="C609" t="str">
            <v>Vũ Thị Bích Thảo</v>
          </cell>
        </row>
        <row r="610">
          <cell r="B610" t="str">
            <v>13033709</v>
          </cell>
          <cell r="C610" t="str">
            <v>HÀ THỊ NGỌC THỊNH</v>
          </cell>
        </row>
        <row r="611">
          <cell r="B611" t="str">
            <v>13033710</v>
          </cell>
          <cell r="C611" t="str">
            <v>LÊ THỊ THƯƠNG</v>
          </cell>
        </row>
        <row r="612">
          <cell r="B612" t="str">
            <v>13033711</v>
          </cell>
          <cell r="C612" t="str">
            <v>Ma Thu Thuỷ</v>
          </cell>
        </row>
        <row r="613">
          <cell r="B613" t="str">
            <v>13033712</v>
          </cell>
          <cell r="C613" t="str">
            <v>Vũ Văn Toàn</v>
          </cell>
        </row>
        <row r="614">
          <cell r="B614" t="str">
            <v>13033713</v>
          </cell>
          <cell r="C614" t="str">
            <v>Dương Thu Trang</v>
          </cell>
        </row>
        <row r="615">
          <cell r="B615" t="str">
            <v>13033714</v>
          </cell>
          <cell r="C615" t="str">
            <v>PHAN THÀNH TRUNG</v>
          </cell>
        </row>
        <row r="616">
          <cell r="B616" t="str">
            <v>13033715</v>
          </cell>
          <cell r="C616" t="str">
            <v>Trần Văn Ước</v>
          </cell>
        </row>
        <row r="617">
          <cell r="B617" t="str">
            <v>13033716</v>
          </cell>
          <cell r="C617" t="str">
            <v>NGUYỄN HẢI YẾN</v>
          </cell>
        </row>
        <row r="618">
          <cell r="B618" t="str">
            <v>13033718</v>
          </cell>
          <cell r="C618" t="str">
            <v>LÊ THANH TRÚC</v>
          </cell>
        </row>
        <row r="619">
          <cell r="B619" t="str">
            <v>13033719</v>
          </cell>
          <cell r="C619" t="str">
            <v>Trịnh Thị Lan</v>
          </cell>
        </row>
        <row r="620">
          <cell r="B620" t="str">
            <v>13035001</v>
          </cell>
          <cell r="C620" t="str">
            <v>Trần Ngọc Hà</v>
          </cell>
        </row>
        <row r="621">
          <cell r="B621" t="str">
            <v>13035002</v>
          </cell>
          <cell r="C621" t="str">
            <v>Nguyễn Thị Thu Thủy</v>
          </cell>
        </row>
        <row r="622">
          <cell r="B622" t="str">
            <v>13035012</v>
          </cell>
          <cell r="C622" t="str">
            <v>VŨ VĂN BAN</v>
          </cell>
        </row>
        <row r="623">
          <cell r="B623" t="str">
            <v>13035014</v>
          </cell>
          <cell r="C623" t="str">
            <v>LÊ THÙY DƯƠNG</v>
          </cell>
        </row>
        <row r="624">
          <cell r="B624" t="str">
            <v>13035015</v>
          </cell>
          <cell r="C624" t="str">
            <v>Trần Thị Thuý Hà</v>
          </cell>
        </row>
        <row r="625">
          <cell r="B625" t="str">
            <v>13035016</v>
          </cell>
          <cell r="C625" t="str">
            <v>Nguyễn Thị Học</v>
          </cell>
        </row>
        <row r="626">
          <cell r="B626" t="str">
            <v>13035018</v>
          </cell>
          <cell r="C626" t="str">
            <v>Nguyễn Mai Hương</v>
          </cell>
        </row>
        <row r="627">
          <cell r="B627" t="str">
            <v>13035019</v>
          </cell>
          <cell r="C627" t="str">
            <v>DƯƠNG THỊ NHẪN</v>
          </cell>
        </row>
        <row r="628">
          <cell r="B628" t="str">
            <v>13035020</v>
          </cell>
          <cell r="C628" t="str">
            <v>NGUYỄN THỊ NỘI</v>
          </cell>
        </row>
        <row r="629">
          <cell r="B629" t="str">
            <v>13035022</v>
          </cell>
          <cell r="C629" t="str">
            <v>ĐỖ THÚY TÌNH</v>
          </cell>
        </row>
        <row r="630">
          <cell r="B630" t="str">
            <v>13035023</v>
          </cell>
          <cell r="C630" t="str">
            <v>LƯƠNG THỊ HUYỀN TRANG</v>
          </cell>
        </row>
        <row r="631">
          <cell r="B631" t="str">
            <v>13035024</v>
          </cell>
          <cell r="C631" t="str">
            <v>Đỗ Việt Hà</v>
          </cell>
        </row>
        <row r="632">
          <cell r="B632" t="str">
            <v>13035025</v>
          </cell>
          <cell r="C632" t="str">
            <v>NGUYỄN THỊ HẢO</v>
          </cell>
        </row>
        <row r="633">
          <cell r="B633" t="str">
            <v>13035027</v>
          </cell>
          <cell r="C633" t="str">
            <v>BÙI THỊ LỢI</v>
          </cell>
        </row>
        <row r="634">
          <cell r="B634" t="str">
            <v>13035029</v>
          </cell>
          <cell r="C634" t="str">
            <v>Trịnh Thanh Mai</v>
          </cell>
        </row>
        <row r="635">
          <cell r="B635" t="str">
            <v>13035030</v>
          </cell>
          <cell r="C635" t="str">
            <v>Phan Thành Nhâm</v>
          </cell>
        </row>
        <row r="636">
          <cell r="B636" t="str">
            <v>13035031</v>
          </cell>
          <cell r="C636" t="str">
            <v>NGUYỄN KHẮC SÂM</v>
          </cell>
        </row>
        <row r="637">
          <cell r="B637" t="str">
            <v>13035032</v>
          </cell>
          <cell r="C637" t="str">
            <v>VŨ DUY ĐỊNH</v>
          </cell>
        </row>
        <row r="638">
          <cell r="B638" t="str">
            <v>13035033</v>
          </cell>
          <cell r="C638" t="str">
            <v>NGUYỄN THỊ LIÊN</v>
          </cell>
        </row>
        <row r="639">
          <cell r="B639" t="str">
            <v>13035035</v>
          </cell>
          <cell r="C639" t="str">
            <v>Hoàng Thị Lê Thảo</v>
          </cell>
        </row>
        <row r="640">
          <cell r="B640" t="str">
            <v>13035037</v>
          </cell>
          <cell r="C640" t="str">
            <v>Hoàng Thị Giang</v>
          </cell>
        </row>
        <row r="641">
          <cell r="B641" t="str">
            <v>13035038</v>
          </cell>
          <cell r="C641" t="str">
            <v>Phạm Hoàng Tú Linh</v>
          </cell>
        </row>
        <row r="642">
          <cell r="B642" t="str">
            <v>13035049</v>
          </cell>
          <cell r="C642" t="str">
            <v>ĐÀO CƯ PHÚ</v>
          </cell>
        </row>
        <row r="643">
          <cell r="B643" t="str">
            <v>13035050</v>
          </cell>
          <cell r="C643" t="str">
            <v>Vũ Văn Điềm</v>
          </cell>
        </row>
        <row r="644">
          <cell r="B644" t="str">
            <v>13035056</v>
          </cell>
          <cell r="C644" t="str">
            <v>Ngô Thị Lan Hương</v>
          </cell>
        </row>
        <row r="645">
          <cell r="B645" t="str">
            <v>13035058</v>
          </cell>
          <cell r="C645" t="str">
            <v>Nguyễn Quỳnh Phương</v>
          </cell>
        </row>
        <row r="646">
          <cell r="B646" t="str">
            <v>13035059</v>
          </cell>
          <cell r="C646" t="str">
            <v>Vũ Thị Quyên</v>
          </cell>
        </row>
        <row r="647">
          <cell r="B647" t="str">
            <v>13035062</v>
          </cell>
          <cell r="C647" t="str">
            <v>Đinh Văn Trọng</v>
          </cell>
        </row>
        <row r="648">
          <cell r="B648" t="str">
            <v>13035067</v>
          </cell>
          <cell r="C648" t="str">
            <v>Nguyễn Thị Ngọc Thảo</v>
          </cell>
        </row>
        <row r="649">
          <cell r="B649" t="str">
            <v>13035068</v>
          </cell>
          <cell r="C649" t="str">
            <v>NGUYỄN VĂN VINH</v>
          </cell>
        </row>
        <row r="650">
          <cell r="B650" t="str">
            <v>13035074</v>
          </cell>
          <cell r="C650" t="str">
            <v>Nguyễn Thi Thanh Hương</v>
          </cell>
        </row>
        <row r="651">
          <cell r="B651" t="str">
            <v>13035080</v>
          </cell>
          <cell r="C651" t="str">
            <v>Vũ Thị Lan Anh</v>
          </cell>
        </row>
        <row r="652">
          <cell r="B652" t="str">
            <v>13035081</v>
          </cell>
          <cell r="C652" t="str">
            <v>NGUYỄN THỊ HẢO</v>
          </cell>
        </row>
        <row r="653">
          <cell r="B653" t="str">
            <v>13035083</v>
          </cell>
          <cell r="C653" t="str">
            <v>NGUYỄN THỊ QUẤT</v>
          </cell>
        </row>
        <row r="654">
          <cell r="B654" t="str">
            <v>13035084</v>
          </cell>
          <cell r="C654" t="str">
            <v>Đinh Văn Thuần</v>
          </cell>
        </row>
        <row r="655">
          <cell r="B655" t="str">
            <v>13035085</v>
          </cell>
          <cell r="C655" t="str">
            <v>JULIE LIEN VRBKOVÁ</v>
          </cell>
        </row>
        <row r="656">
          <cell r="B656" t="str">
            <v>13035087</v>
          </cell>
          <cell r="C656" t="str">
            <v>PHẠM THỊ MAI HƯƠNG</v>
          </cell>
        </row>
        <row r="657">
          <cell r="B657" t="str">
            <v>13035089</v>
          </cell>
          <cell r="C657" t="str">
            <v>GAO YIJIAO</v>
          </cell>
        </row>
        <row r="658">
          <cell r="B658" t="str">
            <v>13035091</v>
          </cell>
          <cell r="C658" t="str">
            <v>NGUYỄN THỊ HỒNG NGA</v>
          </cell>
        </row>
        <row r="659">
          <cell r="B659" t="str">
            <v>13035094</v>
          </cell>
          <cell r="C659" t="str">
            <v>PHẠM HỒNG VÂN</v>
          </cell>
        </row>
        <row r="660">
          <cell r="B660" t="str">
            <v>13035097</v>
          </cell>
          <cell r="C660" t="str">
            <v>TRẦN QUỐC VIỆT</v>
          </cell>
        </row>
        <row r="661">
          <cell r="B661" t="str">
            <v>13035098</v>
          </cell>
          <cell r="C661" t="str">
            <v>NGUYỄN THỊ HUYỀN</v>
          </cell>
        </row>
        <row r="662">
          <cell r="B662" t="str">
            <v>13035099</v>
          </cell>
          <cell r="C662" t="str">
            <v>Phạm Văn Lam</v>
          </cell>
        </row>
        <row r="663">
          <cell r="B663" t="str">
            <v>13035100</v>
          </cell>
          <cell r="C663" t="str">
            <v>HOÀNG THỊ NHUNG</v>
          </cell>
        </row>
        <row r="664">
          <cell r="B664" t="str">
            <v>13035122</v>
          </cell>
          <cell r="C664" t="str">
            <v>Nguyễn Văn Tường</v>
          </cell>
        </row>
        <row r="665">
          <cell r="B665" t="str">
            <v>13035128</v>
          </cell>
          <cell r="C665" t="str">
            <v>Vũ Minh Hải</v>
          </cell>
        </row>
        <row r="666">
          <cell r="B666" t="str">
            <v>13035131</v>
          </cell>
          <cell r="C666" t="str">
            <v>Trần Thị Thủy</v>
          </cell>
        </row>
        <row r="667">
          <cell r="B667" t="str">
            <v>13035132</v>
          </cell>
          <cell r="C667" t="str">
            <v>Nguyễn Thanh Huyền</v>
          </cell>
        </row>
        <row r="668">
          <cell r="B668" t="str">
            <v>13035136</v>
          </cell>
          <cell r="C668" t="str">
            <v>Phan Trắc Thúc Định</v>
          </cell>
        </row>
        <row r="669">
          <cell r="B669" t="str">
            <v>13035138</v>
          </cell>
          <cell r="C669" t="str">
            <v>Trịnh Phương Dung</v>
          </cell>
        </row>
        <row r="670">
          <cell r="B670" t="str">
            <v>13035139</v>
          </cell>
          <cell r="C670" t="str">
            <v>TẠ THỊ THANH HUYỀN</v>
          </cell>
        </row>
        <row r="671">
          <cell r="B671" t="str">
            <v>13035141</v>
          </cell>
          <cell r="C671" t="str">
            <v>Trần Thị Minh Tâm</v>
          </cell>
        </row>
        <row r="672">
          <cell r="B672" t="str">
            <v>13035147</v>
          </cell>
          <cell r="C672" t="str">
            <v>Vũ Thị Minh Ngọc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qhr1fvfz0wo42r2tb400pqnw5334,24"/>
    </sheetNames>
    <sheetDataSet>
      <sheetData sheetId="0">
        <row r="7">
          <cell r="B7" t="str">
            <v>13035019</v>
          </cell>
          <cell r="C7" t="str">
            <v>Cá nhân</v>
          </cell>
          <cell r="D7" t="str">
            <v>DUONG THI NHAN</v>
          </cell>
          <cell r="E7" t="str">
            <v>22210000586914</v>
          </cell>
          <cell r="F7" t="str">
            <v>DUONG THI NHAN</v>
          </cell>
          <cell r="G7" t="str">
            <v>28/11/2014</v>
          </cell>
          <cell r="H7">
            <v>13750000</v>
          </cell>
        </row>
        <row r="8">
          <cell r="B8" t="str">
            <v>13035147</v>
          </cell>
          <cell r="C8" t="str">
            <v>Cá nhân</v>
          </cell>
          <cell r="D8" t="str">
            <v>VU THI MINH NGOC</v>
          </cell>
          <cell r="E8" t="str">
            <v>22210000564798</v>
          </cell>
          <cell r="F8" t="str">
            <v>VU THI MINH NGOC</v>
          </cell>
          <cell r="G8" t="str">
            <v>28/11/2014</v>
          </cell>
          <cell r="H8">
            <v>13750000</v>
          </cell>
        </row>
        <row r="9">
          <cell r="B9" t="str">
            <v>13035119</v>
          </cell>
          <cell r="C9" t="str">
            <v>Cá nhân</v>
          </cell>
          <cell r="D9" t="str">
            <v>NGUYEN THI CHINH</v>
          </cell>
          <cell r="E9" t="str">
            <v>34110000954227</v>
          </cell>
          <cell r="F9" t="str">
            <v>NGUYEN THI CHINH</v>
          </cell>
          <cell r="G9" t="str">
            <v>28/11/2014</v>
          </cell>
          <cell r="H9">
            <v>13750000</v>
          </cell>
        </row>
        <row r="10">
          <cell r="B10" t="str">
            <v>13033322</v>
          </cell>
          <cell r="C10" t="str">
            <v>Cá nhân</v>
          </cell>
          <cell r="D10" t="str">
            <v>VU THI MINH HUYEN</v>
          </cell>
          <cell r="E10" t="str">
            <v>22210000575912</v>
          </cell>
          <cell r="F10" t="str">
            <v>VU THI MINH HUYEN</v>
          </cell>
          <cell r="G10" t="str">
            <v>28/11/2014</v>
          </cell>
          <cell r="H10">
            <v>8250000</v>
          </cell>
        </row>
        <row r="11">
          <cell r="B11" t="str">
            <v>13033472</v>
          </cell>
          <cell r="C11" t="str">
            <v>Cá nhân</v>
          </cell>
          <cell r="D11" t="str">
            <v>NGUYEN THI HUE</v>
          </cell>
          <cell r="E11" t="str">
            <v>22210000548552</v>
          </cell>
          <cell r="F11" t="str">
            <v>NGUYEN THI HUE</v>
          </cell>
          <cell r="G11" t="str">
            <v>28/11/2014</v>
          </cell>
          <cell r="H11">
            <v>8250000</v>
          </cell>
        </row>
        <row r="12">
          <cell r="B12" t="str">
            <v>13033136</v>
          </cell>
          <cell r="C12" t="str">
            <v>Cá nhân</v>
          </cell>
          <cell r="D12" t="str">
            <v>NGUYEN THI HUE</v>
          </cell>
          <cell r="E12" t="str">
            <v>22210000148299</v>
          </cell>
          <cell r="F12" t="str">
            <v>NGUYEN THI HUE</v>
          </cell>
          <cell r="G12" t="str">
            <v>28/11/2014</v>
          </cell>
          <cell r="H12">
            <v>8250000</v>
          </cell>
        </row>
        <row r="13">
          <cell r="B13" t="str">
            <v>13035033</v>
          </cell>
          <cell r="C13" t="str">
            <v>Cá nhân</v>
          </cell>
          <cell r="D13" t="str">
            <v>NGUYEN THI LIEN</v>
          </cell>
          <cell r="E13" t="str">
            <v>22210000583650</v>
          </cell>
          <cell r="F13" t="str">
            <v>NGUYEN THI LIEN</v>
          </cell>
          <cell r="G13" t="str">
            <v>01/12/2014</v>
          </cell>
          <cell r="H13">
            <v>13750000</v>
          </cell>
        </row>
        <row r="14">
          <cell r="B14" t="str">
            <v>13035114</v>
          </cell>
          <cell r="C14" t="str">
            <v>Cá nhân</v>
          </cell>
          <cell r="D14" t="str">
            <v>DOAN VAN KHOA</v>
          </cell>
          <cell r="E14" t="str">
            <v>26010000641671</v>
          </cell>
          <cell r="F14" t="str">
            <v>DOAN VAN KHOA</v>
          </cell>
          <cell r="G14" t="str">
            <v>01/12/2014</v>
          </cell>
          <cell r="H14">
            <v>13750000</v>
          </cell>
        </row>
        <row r="15">
          <cell r="B15" t="str">
            <v>13035112</v>
          </cell>
          <cell r="C15" t="str">
            <v>Cá nhân</v>
          </cell>
          <cell r="D15" t="str">
            <v>TRAN THI HONG</v>
          </cell>
          <cell r="E15" t="str">
            <v>39010000112102</v>
          </cell>
          <cell r="F15" t="str">
            <v>TRAN THI HONG</v>
          </cell>
          <cell r="G15" t="str">
            <v>01/12/2014</v>
          </cell>
          <cell r="H15">
            <v>13750000</v>
          </cell>
        </row>
        <row r="16">
          <cell r="B16" t="str">
            <v>13035058</v>
          </cell>
          <cell r="C16" t="str">
            <v>Cá nhân</v>
          </cell>
          <cell r="D16" t="str">
            <v>NGUYEN QUYNH PHUONG</v>
          </cell>
          <cell r="E16" t="str">
            <v>22210000558180</v>
          </cell>
          <cell r="F16" t="str">
            <v>NGUYEN QUYNH PHUONG</v>
          </cell>
          <cell r="G16" t="str">
            <v>02/12/2014</v>
          </cell>
          <cell r="H16">
            <v>13750000</v>
          </cell>
        </row>
        <row r="17">
          <cell r="B17" t="str">
            <v>13035030</v>
          </cell>
          <cell r="C17" t="str">
            <v>Cá nhân</v>
          </cell>
          <cell r="D17" t="str">
            <v>PHAN THANH NHAM</v>
          </cell>
          <cell r="E17" t="str">
            <v>22210000542068</v>
          </cell>
          <cell r="F17" t="str">
            <v>PHAN THANH NHAM</v>
          </cell>
          <cell r="G17" t="str">
            <v>02/12/2014</v>
          </cell>
          <cell r="H17">
            <v>13750000</v>
          </cell>
        </row>
        <row r="18">
          <cell r="B18" t="str">
            <v>13035104</v>
          </cell>
          <cell r="C18" t="str">
            <v>Cá nhân</v>
          </cell>
          <cell r="D18" t="str">
            <v>DINH THANH HA</v>
          </cell>
          <cell r="E18" t="str">
            <v>21610000103442</v>
          </cell>
          <cell r="F18" t="str">
            <v>DINH THANH HA</v>
          </cell>
          <cell r="G18" t="str">
            <v>02/12/2014</v>
          </cell>
          <cell r="H18">
            <v>13750000</v>
          </cell>
        </row>
        <row r="19">
          <cell r="B19" t="str">
            <v>13033168</v>
          </cell>
          <cell r="C19" t="str">
            <v>Cá nhân</v>
          </cell>
          <cell r="D19" t="str">
            <v>NGUYEN THI THUY</v>
          </cell>
          <cell r="E19" t="str">
            <v>22210000565278</v>
          </cell>
          <cell r="F19" t="str">
            <v>NGUYEN THI THUY</v>
          </cell>
          <cell r="G19" t="str">
            <v>02/12/2014</v>
          </cell>
          <cell r="H19">
            <v>8250000</v>
          </cell>
        </row>
        <row r="20">
          <cell r="B20" t="str">
            <v>13033164</v>
          </cell>
          <cell r="C20" t="str">
            <v>Cá nhân</v>
          </cell>
          <cell r="D20" t="str">
            <v>TRAN THI PHUONG THAO</v>
          </cell>
          <cell r="E20" t="str">
            <v>22210000550876</v>
          </cell>
          <cell r="F20" t="str">
            <v>TRAN THI PHUONG THAO</v>
          </cell>
          <cell r="G20" t="str">
            <v>02/12/2014</v>
          </cell>
          <cell r="H20">
            <v>8250000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workbookViewId="0"/>
  </sheetViews>
  <sheetFormatPr defaultRowHeight="15"/>
  <cols>
    <col min="1" max="1" width="6" customWidth="1"/>
    <col min="2" max="2" width="12" customWidth="1"/>
    <col min="3" max="3" width="35" customWidth="1"/>
    <col min="4" max="4" width="8" customWidth="1"/>
    <col min="5" max="5" width="12" customWidth="1"/>
    <col min="6" max="8" width="1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1</v>
      </c>
      <c r="B2" t="s">
        <v>8</v>
      </c>
      <c r="C2" t="s">
        <v>9</v>
      </c>
      <c r="D2" t="s">
        <v>10</v>
      </c>
      <c r="E2" t="s">
        <v>11</v>
      </c>
      <c r="F2">
        <v>0</v>
      </c>
      <c r="G2">
        <v>25062500</v>
      </c>
      <c r="H2">
        <v>11312500</v>
      </c>
    </row>
    <row r="3" spans="1:8">
      <c r="A3">
        <v>2</v>
      </c>
      <c r="B3" t="s">
        <v>12</v>
      </c>
      <c r="C3" t="s">
        <v>13</v>
      </c>
      <c r="D3" t="s">
        <v>10</v>
      </c>
      <c r="E3" t="s">
        <v>11</v>
      </c>
      <c r="F3">
        <v>0</v>
      </c>
      <c r="G3">
        <v>25062500</v>
      </c>
      <c r="H3">
        <v>11312500</v>
      </c>
    </row>
    <row r="4" spans="1:8">
      <c r="A4">
        <v>3</v>
      </c>
      <c r="B4" t="s">
        <v>14</v>
      </c>
      <c r="C4" t="s">
        <v>15</v>
      </c>
      <c r="D4" t="s">
        <v>10</v>
      </c>
      <c r="E4" t="s">
        <v>11</v>
      </c>
      <c r="F4">
        <v>0</v>
      </c>
      <c r="G4">
        <v>50125000</v>
      </c>
      <c r="H4">
        <v>22625000</v>
      </c>
    </row>
    <row r="5" spans="1:8">
      <c r="A5">
        <v>1</v>
      </c>
      <c r="B5" t="s">
        <v>16</v>
      </c>
      <c r="C5" t="s">
        <v>17</v>
      </c>
      <c r="D5" t="s">
        <v>10</v>
      </c>
      <c r="E5" t="s">
        <v>18</v>
      </c>
      <c r="F5">
        <v>0</v>
      </c>
      <c r="G5">
        <v>25062500</v>
      </c>
      <c r="H5">
        <v>11312500</v>
      </c>
    </row>
    <row r="6" spans="1:8">
      <c r="A6">
        <v>2</v>
      </c>
      <c r="B6" t="s">
        <v>19</v>
      </c>
      <c r="C6" t="s">
        <v>20</v>
      </c>
      <c r="D6" t="s">
        <v>10</v>
      </c>
      <c r="E6" t="s">
        <v>18</v>
      </c>
      <c r="F6">
        <v>0</v>
      </c>
      <c r="G6">
        <v>25062500</v>
      </c>
      <c r="H6">
        <v>11312500</v>
      </c>
    </row>
    <row r="7" spans="1:8">
      <c r="A7">
        <v>3</v>
      </c>
      <c r="B7" t="s">
        <v>21</v>
      </c>
      <c r="C7" t="s">
        <v>22</v>
      </c>
      <c r="D7" t="s">
        <v>10</v>
      </c>
      <c r="E7" t="s">
        <v>18</v>
      </c>
      <c r="F7">
        <v>0</v>
      </c>
      <c r="G7">
        <v>25062500</v>
      </c>
      <c r="H7">
        <v>11312500</v>
      </c>
    </row>
    <row r="8" spans="1:8">
      <c r="A8">
        <v>4</v>
      </c>
      <c r="B8" t="s">
        <v>23</v>
      </c>
      <c r="C8" t="s">
        <v>24</v>
      </c>
      <c r="D8" t="s">
        <v>10</v>
      </c>
      <c r="E8" t="s">
        <v>18</v>
      </c>
      <c r="F8">
        <v>0</v>
      </c>
      <c r="G8">
        <v>25062500</v>
      </c>
      <c r="H8">
        <v>11312500</v>
      </c>
    </row>
    <row r="9" spans="1:8">
      <c r="A9">
        <v>5</v>
      </c>
      <c r="B9" t="s">
        <v>25</v>
      </c>
      <c r="C9" t="s">
        <v>26</v>
      </c>
      <c r="D9" t="s">
        <v>10</v>
      </c>
      <c r="E9" t="s">
        <v>18</v>
      </c>
      <c r="F9">
        <v>0</v>
      </c>
      <c r="G9">
        <v>25062500</v>
      </c>
      <c r="H9">
        <v>11312500</v>
      </c>
    </row>
    <row r="10" spans="1:8">
      <c r="A10">
        <v>6</v>
      </c>
      <c r="B10" t="s">
        <v>27</v>
      </c>
      <c r="C10" t="s">
        <v>28</v>
      </c>
      <c r="D10" t="s">
        <v>10</v>
      </c>
      <c r="E10" t="s">
        <v>18</v>
      </c>
      <c r="F10">
        <v>0</v>
      </c>
      <c r="G10">
        <v>25062500</v>
      </c>
      <c r="H10">
        <v>11312500</v>
      </c>
    </row>
    <row r="11" spans="1:8">
      <c r="A11">
        <v>7</v>
      </c>
      <c r="B11" t="s">
        <v>29</v>
      </c>
      <c r="C11" t="s">
        <v>30</v>
      </c>
      <c r="D11" t="s">
        <v>10</v>
      </c>
      <c r="E11" t="s">
        <v>18</v>
      </c>
      <c r="F11">
        <v>0</v>
      </c>
      <c r="G11">
        <v>25062500</v>
      </c>
      <c r="H11">
        <v>11312500</v>
      </c>
    </row>
    <row r="12" spans="1:8">
      <c r="A12">
        <v>8</v>
      </c>
      <c r="B12" t="s">
        <v>31</v>
      </c>
      <c r="C12" t="s">
        <v>32</v>
      </c>
      <c r="D12" t="s">
        <v>10</v>
      </c>
      <c r="E12" t="s">
        <v>18</v>
      </c>
      <c r="F12">
        <v>0</v>
      </c>
      <c r="G12">
        <v>25062500</v>
      </c>
      <c r="H12">
        <v>11312500</v>
      </c>
    </row>
    <row r="13" spans="1:8">
      <c r="A13">
        <v>9</v>
      </c>
      <c r="B13" t="s">
        <v>33</v>
      </c>
      <c r="C13" t="s">
        <v>34</v>
      </c>
      <c r="D13" t="s">
        <v>10</v>
      </c>
      <c r="E13" t="s">
        <v>18</v>
      </c>
      <c r="F13">
        <v>0</v>
      </c>
      <c r="G13">
        <v>25062500</v>
      </c>
      <c r="H13">
        <v>11312500</v>
      </c>
    </row>
    <row r="14" spans="1:8">
      <c r="A14">
        <v>10</v>
      </c>
      <c r="B14" t="s">
        <v>35</v>
      </c>
      <c r="C14" t="s">
        <v>36</v>
      </c>
      <c r="D14" t="s">
        <v>10</v>
      </c>
      <c r="E14" t="s">
        <v>18</v>
      </c>
      <c r="F14">
        <v>0</v>
      </c>
      <c r="G14">
        <v>25062500</v>
      </c>
      <c r="H14">
        <v>11312500</v>
      </c>
    </row>
    <row r="15" spans="1:8">
      <c r="A15">
        <v>11</v>
      </c>
      <c r="B15" t="s">
        <v>37</v>
      </c>
      <c r="C15" t="s">
        <v>38</v>
      </c>
      <c r="D15" t="s">
        <v>10</v>
      </c>
      <c r="E15" t="s">
        <v>18</v>
      </c>
      <c r="F15">
        <v>0</v>
      </c>
      <c r="G15">
        <v>25062500</v>
      </c>
      <c r="H15">
        <v>11312500</v>
      </c>
    </row>
    <row r="16" spans="1:8">
      <c r="A16">
        <v>12</v>
      </c>
      <c r="B16" t="s">
        <v>39</v>
      </c>
      <c r="C16" t="s">
        <v>40</v>
      </c>
      <c r="D16" t="s">
        <v>10</v>
      </c>
      <c r="E16" t="s">
        <v>18</v>
      </c>
      <c r="F16">
        <v>0</v>
      </c>
      <c r="G16">
        <v>25062500</v>
      </c>
      <c r="H16">
        <v>11312500</v>
      </c>
    </row>
    <row r="17" spans="1:8">
      <c r="A17">
        <v>13</v>
      </c>
      <c r="B17" t="s">
        <v>41</v>
      </c>
      <c r="C17" t="s">
        <v>42</v>
      </c>
      <c r="D17" t="s">
        <v>10</v>
      </c>
      <c r="E17" t="s">
        <v>18</v>
      </c>
      <c r="F17">
        <v>0</v>
      </c>
      <c r="G17">
        <v>25062500</v>
      </c>
      <c r="H17">
        <v>11312500</v>
      </c>
    </row>
    <row r="18" spans="1:8">
      <c r="A18">
        <v>14</v>
      </c>
      <c r="B18" t="s">
        <v>43</v>
      </c>
      <c r="C18" t="s">
        <v>44</v>
      </c>
      <c r="D18" t="s">
        <v>10</v>
      </c>
      <c r="E18" t="s">
        <v>18</v>
      </c>
      <c r="F18">
        <v>0</v>
      </c>
      <c r="G18">
        <v>25062500</v>
      </c>
      <c r="H18">
        <v>11312500</v>
      </c>
    </row>
    <row r="19" spans="1:8">
      <c r="A19">
        <v>15</v>
      </c>
      <c r="B19" t="s">
        <v>45</v>
      </c>
      <c r="C19" t="s">
        <v>46</v>
      </c>
      <c r="D19" t="s">
        <v>10</v>
      </c>
      <c r="E19" t="s">
        <v>18</v>
      </c>
      <c r="F19">
        <v>0</v>
      </c>
      <c r="G19">
        <v>25062500</v>
      </c>
      <c r="H19">
        <v>11312500</v>
      </c>
    </row>
    <row r="20" spans="1:8">
      <c r="A20">
        <v>16</v>
      </c>
      <c r="B20" t="s">
        <v>47</v>
      </c>
      <c r="C20" t="s">
        <v>48</v>
      </c>
      <c r="D20" t="s">
        <v>10</v>
      </c>
      <c r="E20" t="s">
        <v>18</v>
      </c>
      <c r="F20">
        <v>0</v>
      </c>
      <c r="G20">
        <v>25062500</v>
      </c>
      <c r="H20">
        <v>11312500</v>
      </c>
    </row>
    <row r="21" spans="1:8">
      <c r="A21">
        <v>17</v>
      </c>
      <c r="B21" t="s">
        <v>49</v>
      </c>
      <c r="C21" t="s">
        <v>50</v>
      </c>
      <c r="D21" t="s">
        <v>10</v>
      </c>
      <c r="E21" t="s">
        <v>18</v>
      </c>
      <c r="F21">
        <v>0</v>
      </c>
      <c r="G21">
        <v>25062500</v>
      </c>
      <c r="H21">
        <v>11312500</v>
      </c>
    </row>
    <row r="22" spans="1:8">
      <c r="A22">
        <v>18</v>
      </c>
      <c r="B22" t="s">
        <v>51</v>
      </c>
      <c r="C22" t="s">
        <v>52</v>
      </c>
      <c r="D22" t="s">
        <v>10</v>
      </c>
      <c r="E22" t="s">
        <v>18</v>
      </c>
      <c r="F22">
        <v>0</v>
      </c>
      <c r="G22">
        <v>25062500</v>
      </c>
      <c r="H22">
        <v>11312500</v>
      </c>
    </row>
    <row r="23" spans="1:8">
      <c r="A23">
        <v>19</v>
      </c>
      <c r="B23" t="s">
        <v>14</v>
      </c>
      <c r="C23" t="s">
        <v>53</v>
      </c>
      <c r="D23" t="s">
        <v>10</v>
      </c>
      <c r="E23" t="s">
        <v>18</v>
      </c>
      <c r="F23">
        <v>0</v>
      </c>
      <c r="G23">
        <v>451125000</v>
      </c>
      <c r="H23">
        <v>203625000</v>
      </c>
    </row>
    <row r="24" spans="1:8">
      <c r="A24">
        <v>1</v>
      </c>
      <c r="B24" t="s">
        <v>54</v>
      </c>
      <c r="C24" t="s">
        <v>55</v>
      </c>
      <c r="D24" t="s">
        <v>10</v>
      </c>
      <c r="E24" t="s">
        <v>56</v>
      </c>
      <c r="F24">
        <v>0</v>
      </c>
      <c r="G24">
        <v>25062500</v>
      </c>
      <c r="H24">
        <v>11312500</v>
      </c>
    </row>
    <row r="25" spans="1:8">
      <c r="A25">
        <v>2</v>
      </c>
      <c r="B25" t="s">
        <v>57</v>
      </c>
      <c r="C25" t="s">
        <v>58</v>
      </c>
      <c r="D25" t="s">
        <v>59</v>
      </c>
      <c r="E25" t="s">
        <v>56</v>
      </c>
      <c r="F25">
        <v>0</v>
      </c>
      <c r="G25">
        <v>25062500</v>
      </c>
      <c r="H25">
        <v>0</v>
      </c>
    </row>
    <row r="26" spans="1:8">
      <c r="A26">
        <v>3</v>
      </c>
      <c r="B26" t="s">
        <v>60</v>
      </c>
      <c r="C26" t="s">
        <v>61</v>
      </c>
      <c r="D26" t="s">
        <v>10</v>
      </c>
      <c r="E26" t="s">
        <v>56</v>
      </c>
      <c r="F26">
        <v>0</v>
      </c>
      <c r="G26">
        <v>25062500</v>
      </c>
      <c r="H26">
        <v>11312500</v>
      </c>
    </row>
    <row r="27" spans="1:8">
      <c r="A27">
        <v>4</v>
      </c>
      <c r="B27" t="s">
        <v>62</v>
      </c>
      <c r="C27" t="s">
        <v>63</v>
      </c>
      <c r="D27" t="s">
        <v>59</v>
      </c>
      <c r="E27" t="s">
        <v>56</v>
      </c>
      <c r="F27">
        <v>0</v>
      </c>
      <c r="G27">
        <v>25062500</v>
      </c>
      <c r="H27">
        <v>0</v>
      </c>
    </row>
    <row r="28" spans="1:8">
      <c r="A28">
        <v>5</v>
      </c>
      <c r="B28" t="s">
        <v>64</v>
      </c>
      <c r="C28" t="s">
        <v>65</v>
      </c>
      <c r="D28" t="s">
        <v>10</v>
      </c>
      <c r="E28" t="s">
        <v>56</v>
      </c>
      <c r="F28">
        <v>0</v>
      </c>
      <c r="G28">
        <v>25062500</v>
      </c>
      <c r="H28">
        <v>11312500</v>
      </c>
    </row>
    <row r="29" spans="1:8">
      <c r="A29">
        <v>6</v>
      </c>
      <c r="B29" t="s">
        <v>66</v>
      </c>
      <c r="C29" t="s">
        <v>67</v>
      </c>
      <c r="D29" t="s">
        <v>59</v>
      </c>
      <c r="E29" t="s">
        <v>56</v>
      </c>
      <c r="F29">
        <v>0</v>
      </c>
      <c r="G29">
        <v>25062500</v>
      </c>
      <c r="H29">
        <v>0</v>
      </c>
    </row>
    <row r="30" spans="1:8">
      <c r="A30">
        <v>7</v>
      </c>
      <c r="B30" t="s">
        <v>68</v>
      </c>
      <c r="C30" t="s">
        <v>69</v>
      </c>
      <c r="D30" t="s">
        <v>10</v>
      </c>
      <c r="E30" t="s">
        <v>56</v>
      </c>
      <c r="F30">
        <v>0</v>
      </c>
      <c r="G30">
        <v>25062500</v>
      </c>
      <c r="H30">
        <v>11312500</v>
      </c>
    </row>
    <row r="31" spans="1:8">
      <c r="A31">
        <v>8</v>
      </c>
      <c r="B31" t="s">
        <v>14</v>
      </c>
      <c r="C31" t="s">
        <v>70</v>
      </c>
      <c r="D31" t="s">
        <v>10</v>
      </c>
      <c r="E31" t="s">
        <v>56</v>
      </c>
      <c r="F31">
        <v>0</v>
      </c>
      <c r="G31">
        <v>175437500</v>
      </c>
      <c r="H31">
        <v>45250000</v>
      </c>
    </row>
    <row r="32" spans="1:8">
      <c r="A32">
        <v>1</v>
      </c>
      <c r="B32" t="s">
        <v>71</v>
      </c>
      <c r="C32" t="s">
        <v>72</v>
      </c>
      <c r="D32" t="s">
        <v>10</v>
      </c>
      <c r="E32" t="s">
        <v>73</v>
      </c>
      <c r="F32">
        <v>0</v>
      </c>
      <c r="G32">
        <v>25062500</v>
      </c>
      <c r="H32">
        <v>11312500</v>
      </c>
    </row>
    <row r="33" spans="1:8">
      <c r="A33">
        <v>2</v>
      </c>
      <c r="B33" t="s">
        <v>74</v>
      </c>
      <c r="C33" t="s">
        <v>75</v>
      </c>
      <c r="D33" t="s">
        <v>10</v>
      </c>
      <c r="E33" t="s">
        <v>73</v>
      </c>
      <c r="F33">
        <v>0</v>
      </c>
      <c r="G33">
        <v>25062500</v>
      </c>
      <c r="H33">
        <v>11312500</v>
      </c>
    </row>
    <row r="34" spans="1:8">
      <c r="A34">
        <v>3</v>
      </c>
      <c r="B34" t="s">
        <v>76</v>
      </c>
      <c r="C34" t="s">
        <v>77</v>
      </c>
      <c r="D34" t="s">
        <v>59</v>
      </c>
      <c r="E34" t="s">
        <v>73</v>
      </c>
      <c r="F34">
        <v>0</v>
      </c>
      <c r="G34">
        <v>25062500</v>
      </c>
      <c r="H34">
        <v>0</v>
      </c>
    </row>
    <row r="35" spans="1:8">
      <c r="A35">
        <v>4</v>
      </c>
      <c r="B35" t="s">
        <v>78</v>
      </c>
      <c r="C35" t="s">
        <v>79</v>
      </c>
      <c r="D35" t="s">
        <v>10</v>
      </c>
      <c r="E35" t="s">
        <v>73</v>
      </c>
      <c r="F35">
        <v>0</v>
      </c>
      <c r="G35">
        <v>25062500</v>
      </c>
      <c r="H35">
        <v>11312500</v>
      </c>
    </row>
    <row r="36" spans="1:8">
      <c r="A36">
        <v>5</v>
      </c>
      <c r="B36" t="s">
        <v>80</v>
      </c>
      <c r="C36" t="s">
        <v>81</v>
      </c>
      <c r="D36" t="s">
        <v>10</v>
      </c>
      <c r="E36" t="s">
        <v>73</v>
      </c>
      <c r="F36">
        <v>0</v>
      </c>
      <c r="G36">
        <v>25062500</v>
      </c>
      <c r="H36">
        <v>11312500</v>
      </c>
    </row>
    <row r="37" spans="1:8">
      <c r="A37">
        <v>6</v>
      </c>
      <c r="B37" t="s">
        <v>82</v>
      </c>
      <c r="C37" t="s">
        <v>83</v>
      </c>
      <c r="D37" t="s">
        <v>59</v>
      </c>
      <c r="E37" t="s">
        <v>73</v>
      </c>
      <c r="F37">
        <v>0</v>
      </c>
      <c r="G37">
        <v>25062500</v>
      </c>
      <c r="H37">
        <v>0</v>
      </c>
    </row>
    <row r="38" spans="1:8">
      <c r="A38">
        <v>7</v>
      </c>
      <c r="B38" t="s">
        <v>84</v>
      </c>
      <c r="C38" t="s">
        <v>85</v>
      </c>
      <c r="D38" t="s">
        <v>59</v>
      </c>
      <c r="E38" t="s">
        <v>73</v>
      </c>
      <c r="F38">
        <v>0</v>
      </c>
      <c r="G38">
        <v>25062500</v>
      </c>
      <c r="H38">
        <v>0</v>
      </c>
    </row>
    <row r="39" spans="1:8">
      <c r="A39">
        <v>8</v>
      </c>
      <c r="B39" t="s">
        <v>86</v>
      </c>
      <c r="C39" t="s">
        <v>87</v>
      </c>
      <c r="D39" t="s">
        <v>10</v>
      </c>
      <c r="E39" t="s">
        <v>73</v>
      </c>
      <c r="F39">
        <v>0</v>
      </c>
      <c r="G39">
        <v>25062500</v>
      </c>
      <c r="H39">
        <v>11312500</v>
      </c>
    </row>
    <row r="40" spans="1:8">
      <c r="A40">
        <v>9</v>
      </c>
      <c r="B40" t="s">
        <v>88</v>
      </c>
      <c r="C40" t="s">
        <v>89</v>
      </c>
      <c r="D40" t="s">
        <v>10</v>
      </c>
      <c r="E40" t="s">
        <v>73</v>
      </c>
      <c r="F40">
        <v>0</v>
      </c>
      <c r="G40">
        <v>25062500</v>
      </c>
      <c r="H40">
        <v>11312500</v>
      </c>
    </row>
    <row r="41" spans="1:8">
      <c r="A41">
        <v>10</v>
      </c>
      <c r="B41" t="s">
        <v>90</v>
      </c>
      <c r="C41" t="s">
        <v>91</v>
      </c>
      <c r="D41" t="s">
        <v>10</v>
      </c>
      <c r="E41" t="s">
        <v>73</v>
      </c>
      <c r="F41">
        <v>0</v>
      </c>
      <c r="G41">
        <v>25062500</v>
      </c>
      <c r="H41">
        <v>11312500</v>
      </c>
    </row>
    <row r="42" spans="1:8">
      <c r="A42">
        <v>11</v>
      </c>
      <c r="B42" t="s">
        <v>14</v>
      </c>
      <c r="C42" t="s">
        <v>92</v>
      </c>
      <c r="D42" t="s">
        <v>10</v>
      </c>
      <c r="E42" t="s">
        <v>73</v>
      </c>
      <c r="F42">
        <v>0</v>
      </c>
      <c r="G42">
        <v>250625000</v>
      </c>
      <c r="H42">
        <v>79187500</v>
      </c>
    </row>
    <row r="43" spans="1:8">
      <c r="A43">
        <v>1</v>
      </c>
      <c r="B43" t="s">
        <v>93</v>
      </c>
      <c r="C43" t="s">
        <v>94</v>
      </c>
      <c r="D43" t="s">
        <v>10</v>
      </c>
      <c r="E43" t="s">
        <v>95</v>
      </c>
      <c r="F43">
        <v>0</v>
      </c>
      <c r="G43">
        <v>25062500</v>
      </c>
      <c r="H43">
        <v>11312500</v>
      </c>
    </row>
    <row r="44" spans="1:8">
      <c r="A44">
        <v>2</v>
      </c>
      <c r="B44" t="s">
        <v>96</v>
      </c>
      <c r="C44" t="s">
        <v>97</v>
      </c>
      <c r="D44" t="s">
        <v>59</v>
      </c>
      <c r="E44" t="s">
        <v>95</v>
      </c>
      <c r="F44">
        <v>0</v>
      </c>
      <c r="G44">
        <v>25062500</v>
      </c>
      <c r="H44">
        <v>11312500</v>
      </c>
    </row>
    <row r="45" spans="1:8">
      <c r="A45">
        <v>3</v>
      </c>
      <c r="B45" t="s">
        <v>98</v>
      </c>
      <c r="C45" t="s">
        <v>99</v>
      </c>
      <c r="D45" t="s">
        <v>10</v>
      </c>
      <c r="E45" t="s">
        <v>95</v>
      </c>
      <c r="F45">
        <v>0</v>
      </c>
      <c r="G45">
        <v>25062500</v>
      </c>
      <c r="H45">
        <v>11312500</v>
      </c>
    </row>
    <row r="46" spans="1:8">
      <c r="A46">
        <v>4</v>
      </c>
      <c r="B46" t="s">
        <v>100</v>
      </c>
      <c r="C46" t="s">
        <v>101</v>
      </c>
      <c r="D46" t="s">
        <v>10</v>
      </c>
      <c r="E46" t="s">
        <v>95</v>
      </c>
      <c r="F46">
        <v>0</v>
      </c>
      <c r="G46">
        <v>25062500</v>
      </c>
      <c r="H46">
        <v>11312500</v>
      </c>
    </row>
    <row r="47" spans="1:8">
      <c r="A47">
        <v>5</v>
      </c>
      <c r="B47" t="s">
        <v>102</v>
      </c>
      <c r="C47" t="s">
        <v>103</v>
      </c>
      <c r="D47" t="s">
        <v>10</v>
      </c>
      <c r="E47" t="s">
        <v>95</v>
      </c>
      <c r="F47">
        <v>0</v>
      </c>
      <c r="G47">
        <v>25062500</v>
      </c>
      <c r="H47">
        <v>11312500</v>
      </c>
    </row>
    <row r="48" spans="1:8">
      <c r="A48">
        <v>6</v>
      </c>
      <c r="B48" t="s">
        <v>104</v>
      </c>
      <c r="C48" t="s">
        <v>105</v>
      </c>
      <c r="D48" t="s">
        <v>10</v>
      </c>
      <c r="E48" t="s">
        <v>95</v>
      </c>
      <c r="F48">
        <v>0</v>
      </c>
      <c r="G48">
        <v>25062500</v>
      </c>
      <c r="H48">
        <v>11312500</v>
      </c>
    </row>
    <row r="49" spans="1:8">
      <c r="A49">
        <v>7</v>
      </c>
      <c r="B49" t="s">
        <v>106</v>
      </c>
      <c r="C49" t="s">
        <v>107</v>
      </c>
      <c r="D49" t="s">
        <v>10</v>
      </c>
      <c r="E49" t="s">
        <v>95</v>
      </c>
      <c r="F49">
        <v>0</v>
      </c>
      <c r="G49">
        <v>25062500</v>
      </c>
      <c r="H49">
        <v>11312500</v>
      </c>
    </row>
    <row r="50" spans="1:8">
      <c r="A50">
        <v>8</v>
      </c>
      <c r="B50" t="s">
        <v>108</v>
      </c>
      <c r="C50" t="s">
        <v>109</v>
      </c>
      <c r="D50" t="s">
        <v>10</v>
      </c>
      <c r="E50" t="s">
        <v>95</v>
      </c>
      <c r="F50">
        <v>0</v>
      </c>
      <c r="G50">
        <v>25062500</v>
      </c>
      <c r="H50">
        <v>11312500</v>
      </c>
    </row>
    <row r="51" spans="1:8">
      <c r="A51">
        <v>9</v>
      </c>
      <c r="B51" t="s">
        <v>110</v>
      </c>
      <c r="C51" t="s">
        <v>111</v>
      </c>
      <c r="D51" t="s">
        <v>10</v>
      </c>
      <c r="E51" t="s">
        <v>95</v>
      </c>
      <c r="F51">
        <v>0</v>
      </c>
      <c r="G51">
        <v>25062500</v>
      </c>
      <c r="H51">
        <v>11312500</v>
      </c>
    </row>
    <row r="52" spans="1:8">
      <c r="A52">
        <v>10</v>
      </c>
      <c r="B52" t="s">
        <v>112</v>
      </c>
      <c r="C52" t="s">
        <v>113</v>
      </c>
      <c r="D52" t="s">
        <v>10</v>
      </c>
      <c r="E52" t="s">
        <v>95</v>
      </c>
      <c r="F52">
        <v>0</v>
      </c>
      <c r="G52">
        <v>25062500</v>
      </c>
      <c r="H52">
        <v>11312500</v>
      </c>
    </row>
    <row r="53" spans="1:8">
      <c r="A53">
        <v>11</v>
      </c>
      <c r="B53" t="s">
        <v>114</v>
      </c>
      <c r="C53" t="s">
        <v>115</v>
      </c>
      <c r="D53" t="s">
        <v>10</v>
      </c>
      <c r="E53" t="s">
        <v>95</v>
      </c>
      <c r="F53">
        <v>0</v>
      </c>
      <c r="G53">
        <v>25062500</v>
      </c>
      <c r="H53">
        <v>11312500</v>
      </c>
    </row>
    <row r="54" spans="1:8">
      <c r="A54">
        <v>12</v>
      </c>
      <c r="B54" t="s">
        <v>116</v>
      </c>
      <c r="C54" t="s">
        <v>117</v>
      </c>
      <c r="D54" t="s">
        <v>10</v>
      </c>
      <c r="E54" t="s">
        <v>95</v>
      </c>
      <c r="F54">
        <v>0</v>
      </c>
      <c r="G54">
        <v>25062500</v>
      </c>
      <c r="H54">
        <v>11312500</v>
      </c>
    </row>
    <row r="55" spans="1:8">
      <c r="A55">
        <v>13</v>
      </c>
      <c r="B55" t="s">
        <v>118</v>
      </c>
      <c r="C55" t="s">
        <v>119</v>
      </c>
      <c r="D55" t="s">
        <v>10</v>
      </c>
      <c r="E55" t="s">
        <v>95</v>
      </c>
      <c r="F55">
        <v>0</v>
      </c>
      <c r="G55">
        <v>25062500</v>
      </c>
      <c r="H55">
        <v>11312500</v>
      </c>
    </row>
    <row r="56" spans="1:8">
      <c r="A56">
        <v>14</v>
      </c>
      <c r="B56" t="s">
        <v>120</v>
      </c>
      <c r="C56" t="s">
        <v>121</v>
      </c>
      <c r="D56" t="s">
        <v>10</v>
      </c>
      <c r="E56" t="s">
        <v>95</v>
      </c>
      <c r="F56">
        <v>0</v>
      </c>
      <c r="G56">
        <v>25062500</v>
      </c>
      <c r="H56">
        <v>11312500</v>
      </c>
    </row>
    <row r="57" spans="1:8">
      <c r="A57">
        <v>15</v>
      </c>
      <c r="B57" t="s">
        <v>122</v>
      </c>
      <c r="C57" t="s">
        <v>123</v>
      </c>
      <c r="D57" t="s">
        <v>10</v>
      </c>
      <c r="E57" t="s">
        <v>95</v>
      </c>
      <c r="F57">
        <v>0</v>
      </c>
      <c r="G57">
        <v>25062500</v>
      </c>
      <c r="H57">
        <v>11312500</v>
      </c>
    </row>
    <row r="58" spans="1:8">
      <c r="A58">
        <v>16</v>
      </c>
      <c r="B58" t="s">
        <v>124</v>
      </c>
      <c r="C58" t="s">
        <v>125</v>
      </c>
      <c r="D58" t="s">
        <v>10</v>
      </c>
      <c r="E58" t="s">
        <v>95</v>
      </c>
      <c r="F58">
        <v>0</v>
      </c>
      <c r="G58">
        <v>25062500</v>
      </c>
      <c r="H58">
        <v>11312500</v>
      </c>
    </row>
    <row r="59" spans="1:8">
      <c r="A59">
        <v>17</v>
      </c>
      <c r="B59" t="s">
        <v>126</v>
      </c>
      <c r="C59" t="s">
        <v>127</v>
      </c>
      <c r="D59" t="s">
        <v>10</v>
      </c>
      <c r="E59" t="s">
        <v>95</v>
      </c>
      <c r="F59">
        <v>0</v>
      </c>
      <c r="G59">
        <v>25062500</v>
      </c>
      <c r="H59">
        <v>11312500</v>
      </c>
    </row>
    <row r="60" spans="1:8">
      <c r="A60">
        <v>18</v>
      </c>
      <c r="B60" t="s">
        <v>128</v>
      </c>
      <c r="C60" t="s">
        <v>129</v>
      </c>
      <c r="D60" t="s">
        <v>10</v>
      </c>
      <c r="E60" t="s">
        <v>95</v>
      </c>
      <c r="F60">
        <v>0</v>
      </c>
      <c r="G60">
        <v>25062500</v>
      </c>
      <c r="H60">
        <v>11312500</v>
      </c>
    </row>
    <row r="61" spans="1:8">
      <c r="A61">
        <v>19</v>
      </c>
      <c r="B61" t="s">
        <v>130</v>
      </c>
      <c r="C61" t="s">
        <v>131</v>
      </c>
      <c r="D61" t="s">
        <v>10</v>
      </c>
      <c r="E61" t="s">
        <v>95</v>
      </c>
      <c r="F61">
        <v>0</v>
      </c>
      <c r="G61">
        <v>25062500</v>
      </c>
      <c r="H61">
        <v>11312500</v>
      </c>
    </row>
    <row r="62" spans="1:8">
      <c r="A62">
        <v>20</v>
      </c>
      <c r="B62" t="s">
        <v>132</v>
      </c>
      <c r="C62" t="s">
        <v>133</v>
      </c>
      <c r="D62" t="s">
        <v>10</v>
      </c>
      <c r="E62" t="s">
        <v>95</v>
      </c>
      <c r="F62">
        <v>0</v>
      </c>
      <c r="G62">
        <v>25062500</v>
      </c>
      <c r="H62">
        <v>11312500</v>
      </c>
    </row>
    <row r="63" spans="1:8">
      <c r="A63">
        <v>21</v>
      </c>
      <c r="B63" t="s">
        <v>134</v>
      </c>
      <c r="C63" t="s">
        <v>135</v>
      </c>
      <c r="D63" t="s">
        <v>10</v>
      </c>
      <c r="E63" t="s">
        <v>95</v>
      </c>
      <c r="F63">
        <v>0</v>
      </c>
      <c r="G63">
        <v>25062500</v>
      </c>
      <c r="H63">
        <v>11312500</v>
      </c>
    </row>
    <row r="64" spans="1:8">
      <c r="A64">
        <v>22</v>
      </c>
      <c r="B64" t="s">
        <v>136</v>
      </c>
      <c r="C64" t="s">
        <v>137</v>
      </c>
      <c r="D64" t="s">
        <v>10</v>
      </c>
      <c r="E64" t="s">
        <v>95</v>
      </c>
      <c r="F64">
        <v>0</v>
      </c>
      <c r="G64">
        <v>25062500</v>
      </c>
      <c r="H64">
        <v>11312500</v>
      </c>
    </row>
    <row r="65" spans="1:8">
      <c r="A65">
        <v>23</v>
      </c>
      <c r="B65" t="s">
        <v>138</v>
      </c>
      <c r="C65" t="s">
        <v>139</v>
      </c>
      <c r="D65" t="s">
        <v>59</v>
      </c>
      <c r="E65" t="s">
        <v>95</v>
      </c>
      <c r="F65">
        <v>0</v>
      </c>
      <c r="G65">
        <v>25062500</v>
      </c>
      <c r="H65">
        <v>0</v>
      </c>
    </row>
    <row r="66" spans="1:8">
      <c r="A66">
        <v>24</v>
      </c>
      <c r="B66" t="s">
        <v>14</v>
      </c>
      <c r="C66" t="s">
        <v>140</v>
      </c>
      <c r="D66" t="s">
        <v>10</v>
      </c>
      <c r="E66" t="s">
        <v>95</v>
      </c>
      <c r="F66">
        <v>0</v>
      </c>
      <c r="G66">
        <v>576437500</v>
      </c>
      <c r="H66">
        <v>248875000</v>
      </c>
    </row>
    <row r="67" spans="1:8">
      <c r="A67">
        <v>1</v>
      </c>
      <c r="B67" t="s">
        <v>141</v>
      </c>
      <c r="C67" t="s">
        <v>142</v>
      </c>
      <c r="D67" t="s">
        <v>10</v>
      </c>
      <c r="E67" t="s">
        <v>143</v>
      </c>
      <c r="F67">
        <v>0</v>
      </c>
      <c r="G67">
        <v>34625000</v>
      </c>
      <c r="H67">
        <v>15625000</v>
      </c>
    </row>
    <row r="68" spans="1:8">
      <c r="A68">
        <v>2</v>
      </c>
      <c r="B68" t="s">
        <v>144</v>
      </c>
      <c r="C68" t="s">
        <v>145</v>
      </c>
      <c r="D68" t="s">
        <v>59</v>
      </c>
      <c r="E68" t="s">
        <v>143</v>
      </c>
      <c r="F68">
        <v>0</v>
      </c>
      <c r="G68">
        <v>34625000</v>
      </c>
      <c r="H68">
        <v>0</v>
      </c>
    </row>
    <row r="69" spans="1:8">
      <c r="A69">
        <v>3</v>
      </c>
      <c r="B69" t="s">
        <v>14</v>
      </c>
      <c r="C69" t="s">
        <v>146</v>
      </c>
      <c r="D69" t="s">
        <v>10</v>
      </c>
      <c r="E69" t="s">
        <v>143</v>
      </c>
      <c r="F69">
        <v>0</v>
      </c>
      <c r="G69">
        <v>69250000</v>
      </c>
      <c r="H69">
        <v>15625000</v>
      </c>
    </row>
    <row r="70" spans="1:8">
      <c r="A70">
        <v>1</v>
      </c>
      <c r="B70" t="s">
        <v>147</v>
      </c>
      <c r="C70" t="s">
        <v>148</v>
      </c>
      <c r="D70" t="s">
        <v>59</v>
      </c>
      <c r="E70" t="s">
        <v>149</v>
      </c>
      <c r="F70">
        <v>0</v>
      </c>
      <c r="G70">
        <v>25062500</v>
      </c>
      <c r="H70">
        <v>0</v>
      </c>
    </row>
    <row r="71" spans="1:8">
      <c r="A71">
        <v>2</v>
      </c>
      <c r="B71" t="s">
        <v>150</v>
      </c>
      <c r="C71" t="s">
        <v>151</v>
      </c>
      <c r="D71" t="s">
        <v>59</v>
      </c>
      <c r="E71" t="s">
        <v>149</v>
      </c>
      <c r="F71">
        <v>0</v>
      </c>
      <c r="G71">
        <v>25062500</v>
      </c>
      <c r="H71">
        <v>0</v>
      </c>
    </row>
    <row r="72" spans="1:8">
      <c r="A72">
        <v>3</v>
      </c>
      <c r="B72" t="s">
        <v>152</v>
      </c>
      <c r="C72" t="s">
        <v>153</v>
      </c>
      <c r="D72" t="s">
        <v>59</v>
      </c>
      <c r="E72" t="s">
        <v>149</v>
      </c>
      <c r="F72">
        <v>0</v>
      </c>
      <c r="G72">
        <v>25062500</v>
      </c>
      <c r="H72">
        <v>0</v>
      </c>
    </row>
    <row r="73" spans="1:8">
      <c r="A73">
        <v>4</v>
      </c>
      <c r="B73" t="s">
        <v>154</v>
      </c>
      <c r="C73" t="s">
        <v>155</v>
      </c>
      <c r="D73" t="s">
        <v>10</v>
      </c>
      <c r="E73" t="s">
        <v>149</v>
      </c>
      <c r="F73">
        <v>0</v>
      </c>
      <c r="G73">
        <v>25062500</v>
      </c>
      <c r="H73">
        <v>11312500</v>
      </c>
    </row>
    <row r="74" spans="1:8">
      <c r="A74">
        <v>5</v>
      </c>
      <c r="B74" t="s">
        <v>156</v>
      </c>
      <c r="C74" t="s">
        <v>157</v>
      </c>
      <c r="D74" t="s">
        <v>10</v>
      </c>
      <c r="E74" t="s">
        <v>149</v>
      </c>
      <c r="F74">
        <v>0</v>
      </c>
      <c r="G74">
        <v>25062500</v>
      </c>
      <c r="H74">
        <v>11312500</v>
      </c>
    </row>
    <row r="75" spans="1:8">
      <c r="A75">
        <v>6</v>
      </c>
      <c r="B75" t="s">
        <v>158</v>
      </c>
      <c r="C75" t="s">
        <v>159</v>
      </c>
      <c r="D75" t="s">
        <v>59</v>
      </c>
      <c r="E75" t="s">
        <v>149</v>
      </c>
      <c r="F75">
        <v>0</v>
      </c>
      <c r="G75">
        <v>25062500</v>
      </c>
      <c r="H75">
        <v>0</v>
      </c>
    </row>
    <row r="76" spans="1:8">
      <c r="A76">
        <v>7</v>
      </c>
      <c r="B76" t="s">
        <v>160</v>
      </c>
      <c r="C76" t="s">
        <v>161</v>
      </c>
      <c r="D76" t="s">
        <v>10</v>
      </c>
      <c r="E76" t="s">
        <v>149</v>
      </c>
      <c r="F76">
        <v>0</v>
      </c>
      <c r="G76">
        <v>25062500</v>
      </c>
      <c r="H76">
        <v>11312500</v>
      </c>
    </row>
    <row r="77" spans="1:8">
      <c r="A77">
        <v>8</v>
      </c>
      <c r="B77" t="s">
        <v>162</v>
      </c>
      <c r="C77" t="s">
        <v>163</v>
      </c>
      <c r="D77" t="s">
        <v>10</v>
      </c>
      <c r="E77" t="s">
        <v>149</v>
      </c>
      <c r="F77">
        <v>0</v>
      </c>
      <c r="G77">
        <v>25062500</v>
      </c>
      <c r="H77">
        <v>11312500</v>
      </c>
    </row>
    <row r="78" spans="1:8">
      <c r="A78">
        <v>9</v>
      </c>
      <c r="B78" t="s">
        <v>164</v>
      </c>
      <c r="C78" t="s">
        <v>165</v>
      </c>
      <c r="D78" t="s">
        <v>59</v>
      </c>
      <c r="E78" t="s">
        <v>149</v>
      </c>
      <c r="F78">
        <v>0</v>
      </c>
      <c r="G78">
        <v>25062500</v>
      </c>
      <c r="H78">
        <v>0</v>
      </c>
    </row>
    <row r="79" spans="1:8">
      <c r="A79">
        <v>10</v>
      </c>
      <c r="B79" t="s">
        <v>14</v>
      </c>
      <c r="C79" t="s">
        <v>166</v>
      </c>
      <c r="D79" t="s">
        <v>59</v>
      </c>
      <c r="E79" t="s">
        <v>149</v>
      </c>
      <c r="F79">
        <v>0</v>
      </c>
      <c r="G79">
        <v>225562500</v>
      </c>
      <c r="H79">
        <v>45250000</v>
      </c>
    </row>
    <row r="80" spans="1:8">
      <c r="A80">
        <v>1</v>
      </c>
      <c r="B80" t="s">
        <v>167</v>
      </c>
      <c r="C80" t="s">
        <v>168</v>
      </c>
      <c r="D80" t="s">
        <v>59</v>
      </c>
      <c r="E80" t="s">
        <v>169</v>
      </c>
      <c r="F80">
        <v>0</v>
      </c>
      <c r="G80">
        <v>25062500</v>
      </c>
      <c r="H80">
        <v>0</v>
      </c>
    </row>
    <row r="81" spans="1:8">
      <c r="A81">
        <v>2</v>
      </c>
      <c r="B81" t="s">
        <v>170</v>
      </c>
      <c r="C81" t="s">
        <v>171</v>
      </c>
      <c r="D81" t="s">
        <v>10</v>
      </c>
      <c r="E81" t="s">
        <v>169</v>
      </c>
      <c r="F81">
        <v>0</v>
      </c>
      <c r="G81">
        <v>25062500</v>
      </c>
      <c r="H81">
        <v>11312500</v>
      </c>
    </row>
    <row r="82" spans="1:8">
      <c r="A82">
        <v>3</v>
      </c>
      <c r="B82" t="s">
        <v>172</v>
      </c>
      <c r="C82" t="s">
        <v>173</v>
      </c>
      <c r="D82" t="s">
        <v>10</v>
      </c>
      <c r="E82" t="s">
        <v>169</v>
      </c>
      <c r="F82">
        <v>0</v>
      </c>
      <c r="G82">
        <v>25062500</v>
      </c>
      <c r="H82">
        <v>11312500</v>
      </c>
    </row>
    <row r="83" spans="1:8">
      <c r="A83">
        <v>4</v>
      </c>
      <c r="B83" t="s">
        <v>174</v>
      </c>
      <c r="C83" t="s">
        <v>175</v>
      </c>
      <c r="D83" t="s">
        <v>10</v>
      </c>
      <c r="E83" t="s">
        <v>169</v>
      </c>
      <c r="F83">
        <v>0</v>
      </c>
      <c r="G83">
        <v>25062500</v>
      </c>
      <c r="H83">
        <v>11312500</v>
      </c>
    </row>
    <row r="84" spans="1:8">
      <c r="A84">
        <v>5</v>
      </c>
      <c r="B84" t="s">
        <v>176</v>
      </c>
      <c r="C84" t="s">
        <v>177</v>
      </c>
      <c r="D84" t="s">
        <v>59</v>
      </c>
      <c r="E84" t="s">
        <v>169</v>
      </c>
      <c r="F84">
        <v>0</v>
      </c>
      <c r="G84">
        <v>25062500</v>
      </c>
      <c r="H84">
        <v>0</v>
      </c>
    </row>
    <row r="85" spans="1:8">
      <c r="A85">
        <v>6</v>
      </c>
      <c r="B85" t="s">
        <v>178</v>
      </c>
      <c r="C85" t="s">
        <v>179</v>
      </c>
      <c r="D85" t="s">
        <v>10</v>
      </c>
      <c r="E85" t="s">
        <v>169</v>
      </c>
      <c r="F85">
        <v>0</v>
      </c>
      <c r="G85">
        <v>25062500</v>
      </c>
      <c r="H85">
        <v>11312500</v>
      </c>
    </row>
    <row r="86" spans="1:8">
      <c r="A86">
        <v>7</v>
      </c>
      <c r="B86" t="s">
        <v>180</v>
      </c>
      <c r="C86" t="s">
        <v>181</v>
      </c>
      <c r="D86" t="s">
        <v>10</v>
      </c>
      <c r="E86" t="s">
        <v>169</v>
      </c>
      <c r="F86">
        <v>0</v>
      </c>
      <c r="G86">
        <v>25062500</v>
      </c>
      <c r="H86">
        <v>11312500</v>
      </c>
    </row>
    <row r="87" spans="1:8">
      <c r="A87">
        <v>8</v>
      </c>
      <c r="B87" t="s">
        <v>182</v>
      </c>
      <c r="C87" t="s">
        <v>183</v>
      </c>
      <c r="D87" t="s">
        <v>10</v>
      </c>
      <c r="E87" t="s">
        <v>169</v>
      </c>
      <c r="F87">
        <v>0</v>
      </c>
      <c r="G87">
        <v>25062500</v>
      </c>
      <c r="H87">
        <v>11312500</v>
      </c>
    </row>
    <row r="88" spans="1:8">
      <c r="A88">
        <v>9</v>
      </c>
      <c r="B88" t="s">
        <v>184</v>
      </c>
      <c r="C88" t="s">
        <v>185</v>
      </c>
      <c r="D88" t="s">
        <v>10</v>
      </c>
      <c r="E88" t="s">
        <v>169</v>
      </c>
      <c r="F88">
        <v>0</v>
      </c>
      <c r="G88">
        <v>25062500</v>
      </c>
      <c r="H88">
        <v>11312500</v>
      </c>
    </row>
    <row r="89" spans="1:8">
      <c r="A89">
        <v>10</v>
      </c>
      <c r="B89" t="s">
        <v>186</v>
      </c>
      <c r="C89" t="s">
        <v>187</v>
      </c>
      <c r="D89" t="s">
        <v>10</v>
      </c>
      <c r="E89" t="s">
        <v>169</v>
      </c>
      <c r="F89">
        <v>0</v>
      </c>
      <c r="G89">
        <v>25062500</v>
      </c>
      <c r="H89">
        <v>11312500</v>
      </c>
    </row>
    <row r="90" spans="1:8">
      <c r="A90">
        <v>11</v>
      </c>
      <c r="B90" t="s">
        <v>188</v>
      </c>
      <c r="C90" t="s">
        <v>189</v>
      </c>
      <c r="D90" t="s">
        <v>10</v>
      </c>
      <c r="E90" t="s">
        <v>169</v>
      </c>
      <c r="F90">
        <v>0</v>
      </c>
      <c r="G90">
        <v>25062500</v>
      </c>
      <c r="H90">
        <v>11312500</v>
      </c>
    </row>
    <row r="91" spans="1:8">
      <c r="A91">
        <v>12</v>
      </c>
      <c r="B91" t="s">
        <v>190</v>
      </c>
      <c r="C91" t="s">
        <v>191</v>
      </c>
      <c r="D91" t="s">
        <v>10</v>
      </c>
      <c r="E91" t="s">
        <v>169</v>
      </c>
      <c r="F91">
        <v>0</v>
      </c>
      <c r="G91">
        <v>25062500</v>
      </c>
      <c r="H91">
        <v>11312500</v>
      </c>
    </row>
    <row r="92" spans="1:8">
      <c r="A92">
        <v>13</v>
      </c>
      <c r="B92" t="s">
        <v>192</v>
      </c>
      <c r="C92" t="s">
        <v>193</v>
      </c>
      <c r="D92" t="s">
        <v>10</v>
      </c>
      <c r="E92" t="s">
        <v>169</v>
      </c>
      <c r="F92">
        <v>0</v>
      </c>
      <c r="G92">
        <v>25062500</v>
      </c>
      <c r="H92">
        <v>11312500</v>
      </c>
    </row>
    <row r="93" spans="1:8">
      <c r="A93">
        <v>14</v>
      </c>
      <c r="B93" t="s">
        <v>194</v>
      </c>
      <c r="C93" t="s">
        <v>195</v>
      </c>
      <c r="D93" t="s">
        <v>10</v>
      </c>
      <c r="E93" t="s">
        <v>169</v>
      </c>
      <c r="F93">
        <v>0</v>
      </c>
      <c r="G93">
        <v>25062500</v>
      </c>
      <c r="H93">
        <v>11312500</v>
      </c>
    </row>
    <row r="94" spans="1:8">
      <c r="A94">
        <v>15</v>
      </c>
      <c r="B94" t="s">
        <v>14</v>
      </c>
      <c r="C94" t="s">
        <v>196</v>
      </c>
      <c r="D94" t="s">
        <v>59</v>
      </c>
      <c r="E94" t="s">
        <v>169</v>
      </c>
      <c r="F94">
        <v>0</v>
      </c>
      <c r="G94">
        <v>350875000</v>
      </c>
      <c r="H94">
        <v>135750000</v>
      </c>
    </row>
    <row r="95" spans="1:8">
      <c r="A95">
        <v>1</v>
      </c>
      <c r="B95" t="s">
        <v>197</v>
      </c>
      <c r="C95" t="s">
        <v>198</v>
      </c>
      <c r="D95" t="s">
        <v>10</v>
      </c>
      <c r="E95" t="s">
        <v>199</v>
      </c>
      <c r="F95">
        <v>0</v>
      </c>
      <c r="G95">
        <v>25062500</v>
      </c>
      <c r="H95">
        <v>11312500</v>
      </c>
    </row>
    <row r="96" spans="1:8">
      <c r="A96">
        <v>2</v>
      </c>
      <c r="B96" t="s">
        <v>200</v>
      </c>
      <c r="C96" t="s">
        <v>201</v>
      </c>
      <c r="D96" t="s">
        <v>10</v>
      </c>
      <c r="E96" t="s">
        <v>199</v>
      </c>
      <c r="F96">
        <v>0</v>
      </c>
      <c r="G96">
        <v>25062500</v>
      </c>
      <c r="H96">
        <v>11312500</v>
      </c>
    </row>
    <row r="97" spans="1:8">
      <c r="A97">
        <v>3</v>
      </c>
      <c r="B97" t="s">
        <v>202</v>
      </c>
      <c r="C97" t="s">
        <v>203</v>
      </c>
      <c r="D97" t="s">
        <v>10</v>
      </c>
      <c r="E97" t="s">
        <v>199</v>
      </c>
      <c r="F97">
        <v>0</v>
      </c>
      <c r="G97">
        <v>25062500</v>
      </c>
      <c r="H97">
        <v>11312500</v>
      </c>
    </row>
    <row r="98" spans="1:8">
      <c r="A98">
        <v>4</v>
      </c>
      <c r="B98" t="s">
        <v>204</v>
      </c>
      <c r="C98" t="s">
        <v>205</v>
      </c>
      <c r="D98" t="s">
        <v>59</v>
      </c>
      <c r="E98" t="s">
        <v>199</v>
      </c>
      <c r="F98">
        <v>0</v>
      </c>
      <c r="G98">
        <v>25062500</v>
      </c>
      <c r="H98">
        <v>0</v>
      </c>
    </row>
    <row r="99" spans="1:8">
      <c r="A99">
        <v>5</v>
      </c>
      <c r="B99" t="s">
        <v>206</v>
      </c>
      <c r="C99" t="s">
        <v>207</v>
      </c>
      <c r="D99" t="s">
        <v>10</v>
      </c>
      <c r="E99" t="s">
        <v>199</v>
      </c>
      <c r="F99">
        <v>0</v>
      </c>
      <c r="G99">
        <v>25062500</v>
      </c>
      <c r="H99">
        <v>11312500</v>
      </c>
    </row>
    <row r="100" spans="1:8">
      <c r="A100">
        <v>6</v>
      </c>
      <c r="B100" t="s">
        <v>208</v>
      </c>
      <c r="C100" t="s">
        <v>209</v>
      </c>
      <c r="D100" t="s">
        <v>10</v>
      </c>
      <c r="E100" t="s">
        <v>199</v>
      </c>
      <c r="F100">
        <v>0</v>
      </c>
      <c r="G100">
        <v>25062500</v>
      </c>
      <c r="H100">
        <v>11312500</v>
      </c>
    </row>
    <row r="101" spans="1:8">
      <c r="A101">
        <v>7</v>
      </c>
      <c r="B101" t="s">
        <v>210</v>
      </c>
      <c r="C101" t="s">
        <v>211</v>
      </c>
      <c r="D101" t="s">
        <v>10</v>
      </c>
      <c r="E101" t="s">
        <v>199</v>
      </c>
      <c r="F101">
        <v>0</v>
      </c>
      <c r="G101">
        <v>25062500</v>
      </c>
      <c r="H101">
        <v>11312500</v>
      </c>
    </row>
    <row r="102" spans="1:8">
      <c r="A102">
        <v>8</v>
      </c>
      <c r="B102" t="s">
        <v>212</v>
      </c>
      <c r="C102" t="s">
        <v>213</v>
      </c>
      <c r="D102" t="s">
        <v>10</v>
      </c>
      <c r="E102" t="s">
        <v>199</v>
      </c>
      <c r="F102">
        <v>0</v>
      </c>
      <c r="G102">
        <v>25062500</v>
      </c>
      <c r="H102">
        <v>11312500</v>
      </c>
    </row>
    <row r="103" spans="1:8">
      <c r="A103">
        <v>9</v>
      </c>
      <c r="B103" t="s">
        <v>14</v>
      </c>
      <c r="C103" t="s">
        <v>214</v>
      </c>
      <c r="D103" t="s">
        <v>10</v>
      </c>
      <c r="E103" t="s">
        <v>199</v>
      </c>
      <c r="F103">
        <v>0</v>
      </c>
      <c r="G103">
        <v>200500000</v>
      </c>
      <c r="H103">
        <v>79187500</v>
      </c>
    </row>
    <row r="104" spans="1:8">
      <c r="A104">
        <v>1</v>
      </c>
      <c r="B104" t="s">
        <v>215</v>
      </c>
      <c r="C104" t="s">
        <v>216</v>
      </c>
      <c r="D104" t="s">
        <v>10</v>
      </c>
      <c r="E104" t="s">
        <v>217</v>
      </c>
      <c r="F104">
        <v>0</v>
      </c>
      <c r="G104">
        <v>25062500</v>
      </c>
      <c r="H104">
        <v>11312500</v>
      </c>
    </row>
    <row r="105" spans="1:8">
      <c r="A105">
        <v>2</v>
      </c>
      <c r="B105" t="s">
        <v>218</v>
      </c>
      <c r="C105" t="s">
        <v>219</v>
      </c>
      <c r="D105" t="s">
        <v>59</v>
      </c>
      <c r="E105" t="s">
        <v>217</v>
      </c>
      <c r="F105">
        <v>0</v>
      </c>
      <c r="G105">
        <v>25062500</v>
      </c>
      <c r="H105">
        <v>0</v>
      </c>
    </row>
    <row r="106" spans="1:8">
      <c r="A106">
        <v>3</v>
      </c>
      <c r="B106" t="s">
        <v>220</v>
      </c>
      <c r="C106" t="s">
        <v>221</v>
      </c>
      <c r="D106" t="s">
        <v>10</v>
      </c>
      <c r="E106" t="s">
        <v>217</v>
      </c>
      <c r="F106">
        <v>0</v>
      </c>
      <c r="G106">
        <v>25062500</v>
      </c>
      <c r="H106">
        <v>11312500</v>
      </c>
    </row>
    <row r="107" spans="1:8">
      <c r="A107">
        <v>4</v>
      </c>
      <c r="B107" t="s">
        <v>222</v>
      </c>
      <c r="C107" t="s">
        <v>223</v>
      </c>
      <c r="D107" t="s">
        <v>10</v>
      </c>
      <c r="E107" t="s">
        <v>217</v>
      </c>
      <c r="F107">
        <v>0</v>
      </c>
      <c r="G107">
        <v>25062500</v>
      </c>
      <c r="H107">
        <v>11312500</v>
      </c>
    </row>
    <row r="108" spans="1:8">
      <c r="A108">
        <v>5</v>
      </c>
      <c r="B108" t="s">
        <v>224</v>
      </c>
      <c r="C108" t="s">
        <v>225</v>
      </c>
      <c r="D108" t="s">
        <v>10</v>
      </c>
      <c r="E108" t="s">
        <v>217</v>
      </c>
      <c r="F108">
        <v>0</v>
      </c>
      <c r="G108">
        <v>25062500</v>
      </c>
      <c r="H108">
        <v>11312500</v>
      </c>
    </row>
    <row r="109" spans="1:8">
      <c r="A109">
        <v>6</v>
      </c>
      <c r="B109" t="s">
        <v>226</v>
      </c>
      <c r="C109" t="s">
        <v>227</v>
      </c>
      <c r="D109" t="s">
        <v>10</v>
      </c>
      <c r="E109" t="s">
        <v>217</v>
      </c>
      <c r="F109">
        <v>0</v>
      </c>
      <c r="G109">
        <v>25062500</v>
      </c>
      <c r="H109">
        <v>11312500</v>
      </c>
    </row>
    <row r="110" spans="1:8">
      <c r="A110">
        <v>7</v>
      </c>
      <c r="B110" t="s">
        <v>228</v>
      </c>
      <c r="C110" t="s">
        <v>229</v>
      </c>
      <c r="D110" t="s">
        <v>10</v>
      </c>
      <c r="E110" t="s">
        <v>217</v>
      </c>
      <c r="F110">
        <v>0</v>
      </c>
      <c r="G110">
        <v>25062500</v>
      </c>
      <c r="H110">
        <v>11312500</v>
      </c>
    </row>
    <row r="111" spans="1:8">
      <c r="A111">
        <v>8</v>
      </c>
      <c r="B111" t="s">
        <v>230</v>
      </c>
      <c r="C111" t="s">
        <v>231</v>
      </c>
      <c r="D111" t="s">
        <v>59</v>
      </c>
      <c r="E111" t="s">
        <v>217</v>
      </c>
      <c r="F111">
        <v>0</v>
      </c>
      <c r="G111">
        <v>25062500</v>
      </c>
      <c r="H111">
        <v>0</v>
      </c>
    </row>
    <row r="112" spans="1:8">
      <c r="A112">
        <v>9</v>
      </c>
      <c r="B112" t="s">
        <v>232</v>
      </c>
      <c r="C112" t="s">
        <v>233</v>
      </c>
      <c r="D112" t="s">
        <v>10</v>
      </c>
      <c r="E112" t="s">
        <v>217</v>
      </c>
      <c r="F112">
        <v>0</v>
      </c>
      <c r="G112">
        <v>25062500</v>
      </c>
      <c r="H112">
        <v>11312500</v>
      </c>
    </row>
    <row r="113" spans="1:8">
      <c r="A113">
        <v>10</v>
      </c>
      <c r="B113" t="s">
        <v>234</v>
      </c>
      <c r="C113" t="s">
        <v>235</v>
      </c>
      <c r="D113" t="s">
        <v>10</v>
      </c>
      <c r="E113" t="s">
        <v>217</v>
      </c>
      <c r="F113">
        <v>0</v>
      </c>
      <c r="G113">
        <v>25062500</v>
      </c>
      <c r="H113">
        <v>11312500</v>
      </c>
    </row>
    <row r="114" spans="1:8">
      <c r="A114">
        <v>11</v>
      </c>
      <c r="B114" t="s">
        <v>236</v>
      </c>
      <c r="C114" t="s">
        <v>237</v>
      </c>
      <c r="D114" t="s">
        <v>59</v>
      </c>
      <c r="E114" t="s">
        <v>217</v>
      </c>
      <c r="F114">
        <v>0</v>
      </c>
      <c r="G114">
        <v>25062500</v>
      </c>
      <c r="H114">
        <v>0</v>
      </c>
    </row>
    <row r="115" spans="1:8">
      <c r="A115">
        <v>12</v>
      </c>
      <c r="B115" t="s">
        <v>238</v>
      </c>
      <c r="C115" t="s">
        <v>239</v>
      </c>
      <c r="D115" t="s">
        <v>10</v>
      </c>
      <c r="E115" t="s">
        <v>217</v>
      </c>
      <c r="F115">
        <v>0</v>
      </c>
      <c r="G115">
        <v>25062500</v>
      </c>
      <c r="H115">
        <v>11312500</v>
      </c>
    </row>
    <row r="116" spans="1:8">
      <c r="A116">
        <v>13</v>
      </c>
      <c r="B116" t="s">
        <v>240</v>
      </c>
      <c r="C116" t="s">
        <v>241</v>
      </c>
      <c r="D116" t="s">
        <v>10</v>
      </c>
      <c r="E116" t="s">
        <v>217</v>
      </c>
      <c r="F116">
        <v>0</v>
      </c>
      <c r="G116">
        <v>25062500</v>
      </c>
      <c r="H116">
        <v>11312500</v>
      </c>
    </row>
    <row r="117" spans="1:8">
      <c r="A117">
        <v>14</v>
      </c>
      <c r="B117" t="s">
        <v>242</v>
      </c>
      <c r="C117" t="s">
        <v>243</v>
      </c>
      <c r="D117" t="s">
        <v>59</v>
      </c>
      <c r="E117" t="s">
        <v>217</v>
      </c>
      <c r="F117">
        <v>0</v>
      </c>
      <c r="G117">
        <v>25062500</v>
      </c>
      <c r="H117">
        <v>11312500</v>
      </c>
    </row>
    <row r="118" spans="1:8">
      <c r="A118">
        <v>15</v>
      </c>
      <c r="B118" t="s">
        <v>244</v>
      </c>
      <c r="C118" t="s">
        <v>245</v>
      </c>
      <c r="D118" t="s">
        <v>10</v>
      </c>
      <c r="E118" t="s">
        <v>217</v>
      </c>
      <c r="F118">
        <v>0</v>
      </c>
      <c r="G118">
        <v>25062500</v>
      </c>
      <c r="H118">
        <v>11312500</v>
      </c>
    </row>
    <row r="119" spans="1:8">
      <c r="A119">
        <v>16</v>
      </c>
      <c r="B119" t="s">
        <v>246</v>
      </c>
      <c r="C119" t="s">
        <v>247</v>
      </c>
      <c r="D119" t="s">
        <v>10</v>
      </c>
      <c r="E119" t="s">
        <v>217</v>
      </c>
      <c r="F119">
        <v>0</v>
      </c>
      <c r="G119">
        <v>25062500</v>
      </c>
      <c r="H119">
        <v>11312500</v>
      </c>
    </row>
    <row r="120" spans="1:8">
      <c r="A120">
        <v>17</v>
      </c>
      <c r="B120" t="s">
        <v>248</v>
      </c>
      <c r="C120" t="s">
        <v>249</v>
      </c>
      <c r="D120" t="s">
        <v>10</v>
      </c>
      <c r="E120" t="s">
        <v>217</v>
      </c>
      <c r="F120">
        <v>0</v>
      </c>
      <c r="G120">
        <v>25062500</v>
      </c>
      <c r="H120">
        <v>11312500</v>
      </c>
    </row>
    <row r="121" spans="1:8">
      <c r="A121">
        <v>18</v>
      </c>
      <c r="B121" t="s">
        <v>250</v>
      </c>
      <c r="C121" t="s">
        <v>251</v>
      </c>
      <c r="D121" t="s">
        <v>10</v>
      </c>
      <c r="E121" t="s">
        <v>217</v>
      </c>
      <c r="F121">
        <v>0</v>
      </c>
      <c r="G121">
        <v>25062500</v>
      </c>
      <c r="H121">
        <v>11312500</v>
      </c>
    </row>
    <row r="122" spans="1:8">
      <c r="A122">
        <v>19</v>
      </c>
      <c r="B122" t="s">
        <v>252</v>
      </c>
      <c r="C122" t="s">
        <v>253</v>
      </c>
      <c r="D122" t="s">
        <v>59</v>
      </c>
      <c r="E122" t="s">
        <v>217</v>
      </c>
      <c r="F122">
        <v>0</v>
      </c>
      <c r="G122">
        <v>25062500</v>
      </c>
      <c r="H122">
        <v>11312500</v>
      </c>
    </row>
    <row r="123" spans="1:8">
      <c r="A123">
        <v>20</v>
      </c>
      <c r="B123" t="s">
        <v>254</v>
      </c>
      <c r="C123" t="s">
        <v>255</v>
      </c>
      <c r="D123" t="s">
        <v>10</v>
      </c>
      <c r="E123" t="s">
        <v>217</v>
      </c>
      <c r="F123">
        <v>0</v>
      </c>
      <c r="G123">
        <v>25062500</v>
      </c>
      <c r="H123">
        <v>11312500</v>
      </c>
    </row>
    <row r="124" spans="1:8">
      <c r="A124">
        <v>21</v>
      </c>
      <c r="B124" t="s">
        <v>256</v>
      </c>
      <c r="C124" t="s">
        <v>257</v>
      </c>
      <c r="D124" t="s">
        <v>59</v>
      </c>
      <c r="E124" t="s">
        <v>217</v>
      </c>
      <c r="F124">
        <v>0</v>
      </c>
      <c r="G124">
        <v>25062500</v>
      </c>
      <c r="H124">
        <v>11312500</v>
      </c>
    </row>
    <row r="125" spans="1:8">
      <c r="A125">
        <v>22</v>
      </c>
      <c r="B125" t="s">
        <v>258</v>
      </c>
      <c r="C125" t="s">
        <v>259</v>
      </c>
      <c r="D125" t="s">
        <v>10</v>
      </c>
      <c r="E125" t="s">
        <v>217</v>
      </c>
      <c r="F125">
        <v>0</v>
      </c>
      <c r="G125">
        <v>25062500</v>
      </c>
      <c r="H125">
        <v>11312500</v>
      </c>
    </row>
    <row r="126" spans="1:8">
      <c r="A126">
        <v>23</v>
      </c>
      <c r="B126" t="s">
        <v>14</v>
      </c>
      <c r="C126" t="s">
        <v>260</v>
      </c>
      <c r="D126" t="s">
        <v>10</v>
      </c>
      <c r="E126" t="s">
        <v>217</v>
      </c>
      <c r="F126">
        <v>0</v>
      </c>
      <c r="G126">
        <v>551375000</v>
      </c>
      <c r="H126">
        <v>214937500</v>
      </c>
    </row>
    <row r="127" spans="1:8">
      <c r="A127">
        <v>1</v>
      </c>
      <c r="B127" t="s">
        <v>261</v>
      </c>
      <c r="C127" t="s">
        <v>262</v>
      </c>
      <c r="D127" t="s">
        <v>10</v>
      </c>
      <c r="E127" t="s">
        <v>263</v>
      </c>
      <c r="F127">
        <v>0</v>
      </c>
      <c r="G127">
        <v>25062500</v>
      </c>
      <c r="H127">
        <v>11312500</v>
      </c>
    </row>
    <row r="128" spans="1:8">
      <c r="A128">
        <v>2</v>
      </c>
      <c r="B128" t="s">
        <v>264</v>
      </c>
      <c r="C128" t="s">
        <v>265</v>
      </c>
      <c r="D128" t="s">
        <v>59</v>
      </c>
      <c r="E128" t="s">
        <v>263</v>
      </c>
      <c r="F128">
        <v>0</v>
      </c>
      <c r="G128">
        <v>25062500</v>
      </c>
      <c r="H128">
        <v>0</v>
      </c>
    </row>
    <row r="129" spans="1:8">
      <c r="A129">
        <v>3</v>
      </c>
      <c r="B129" t="s">
        <v>266</v>
      </c>
      <c r="C129" t="s">
        <v>267</v>
      </c>
      <c r="D129" t="s">
        <v>59</v>
      </c>
      <c r="E129" t="s">
        <v>263</v>
      </c>
      <c r="F129">
        <v>0</v>
      </c>
      <c r="G129">
        <v>25062500</v>
      </c>
      <c r="H129">
        <v>0</v>
      </c>
    </row>
    <row r="130" spans="1:8">
      <c r="A130">
        <v>4</v>
      </c>
      <c r="B130" t="s">
        <v>268</v>
      </c>
      <c r="C130" t="s">
        <v>269</v>
      </c>
      <c r="D130" t="s">
        <v>10</v>
      </c>
      <c r="E130" t="s">
        <v>263</v>
      </c>
      <c r="F130">
        <v>0</v>
      </c>
      <c r="G130">
        <v>25062500</v>
      </c>
      <c r="H130">
        <v>11312500</v>
      </c>
    </row>
    <row r="131" spans="1:8">
      <c r="A131">
        <v>5</v>
      </c>
      <c r="B131" t="s">
        <v>270</v>
      </c>
      <c r="C131" t="s">
        <v>271</v>
      </c>
      <c r="D131" t="s">
        <v>10</v>
      </c>
      <c r="E131" t="s">
        <v>263</v>
      </c>
      <c r="F131">
        <v>0</v>
      </c>
      <c r="G131">
        <v>25062500</v>
      </c>
      <c r="H131">
        <v>11312500</v>
      </c>
    </row>
    <row r="132" spans="1:8">
      <c r="A132">
        <v>6</v>
      </c>
      <c r="B132" t="s">
        <v>272</v>
      </c>
      <c r="C132" t="s">
        <v>273</v>
      </c>
      <c r="D132" t="s">
        <v>59</v>
      </c>
      <c r="E132" t="s">
        <v>263</v>
      </c>
      <c r="F132">
        <v>0</v>
      </c>
      <c r="G132">
        <v>25062500</v>
      </c>
      <c r="H132">
        <v>0</v>
      </c>
    </row>
    <row r="133" spans="1:8">
      <c r="A133">
        <v>7</v>
      </c>
      <c r="B133" t="s">
        <v>274</v>
      </c>
      <c r="C133" t="s">
        <v>275</v>
      </c>
      <c r="D133" t="s">
        <v>59</v>
      </c>
      <c r="E133" t="s">
        <v>263</v>
      </c>
      <c r="F133">
        <v>0</v>
      </c>
      <c r="G133">
        <v>25062500</v>
      </c>
      <c r="H133">
        <v>0</v>
      </c>
    </row>
    <row r="134" spans="1:8">
      <c r="A134">
        <v>8</v>
      </c>
      <c r="B134" t="s">
        <v>276</v>
      </c>
      <c r="C134" t="s">
        <v>229</v>
      </c>
      <c r="D134" t="s">
        <v>59</v>
      </c>
      <c r="E134" t="s">
        <v>263</v>
      </c>
      <c r="F134">
        <v>0</v>
      </c>
      <c r="G134">
        <v>25062500</v>
      </c>
      <c r="H134">
        <v>11312500</v>
      </c>
    </row>
    <row r="135" spans="1:8">
      <c r="A135">
        <v>9</v>
      </c>
      <c r="B135" t="s">
        <v>277</v>
      </c>
      <c r="C135" t="s">
        <v>278</v>
      </c>
      <c r="D135" t="s">
        <v>59</v>
      </c>
      <c r="E135" t="s">
        <v>263</v>
      </c>
      <c r="F135">
        <v>0</v>
      </c>
      <c r="G135">
        <v>25062500</v>
      </c>
      <c r="H135">
        <v>0</v>
      </c>
    </row>
    <row r="136" spans="1:8">
      <c r="A136">
        <v>10</v>
      </c>
      <c r="B136" t="s">
        <v>279</v>
      </c>
      <c r="C136" t="s">
        <v>280</v>
      </c>
      <c r="D136" t="s">
        <v>10</v>
      </c>
      <c r="E136" t="s">
        <v>263</v>
      </c>
      <c r="F136">
        <v>0</v>
      </c>
      <c r="G136">
        <v>25062500</v>
      </c>
      <c r="H136">
        <v>11312500</v>
      </c>
    </row>
    <row r="137" spans="1:8">
      <c r="A137">
        <v>11</v>
      </c>
      <c r="B137" t="s">
        <v>281</v>
      </c>
      <c r="C137" t="s">
        <v>282</v>
      </c>
      <c r="D137" t="s">
        <v>10</v>
      </c>
      <c r="E137" t="s">
        <v>263</v>
      </c>
      <c r="F137">
        <v>0</v>
      </c>
      <c r="G137">
        <v>25062500</v>
      </c>
      <c r="H137">
        <v>11312500</v>
      </c>
    </row>
    <row r="138" spans="1:8">
      <c r="A138">
        <v>12</v>
      </c>
      <c r="B138" t="s">
        <v>283</v>
      </c>
      <c r="C138" t="s">
        <v>284</v>
      </c>
      <c r="D138" t="s">
        <v>59</v>
      </c>
      <c r="E138" t="s">
        <v>263</v>
      </c>
      <c r="F138">
        <v>0</v>
      </c>
      <c r="G138">
        <v>25062500</v>
      </c>
      <c r="H138">
        <v>11312500</v>
      </c>
    </row>
    <row r="139" spans="1:8">
      <c r="A139">
        <v>13</v>
      </c>
      <c r="B139" t="s">
        <v>285</v>
      </c>
      <c r="C139" t="s">
        <v>286</v>
      </c>
      <c r="D139" t="s">
        <v>10</v>
      </c>
      <c r="E139" t="s">
        <v>263</v>
      </c>
      <c r="F139">
        <v>0</v>
      </c>
      <c r="G139">
        <v>25062500</v>
      </c>
      <c r="H139">
        <v>11312500</v>
      </c>
    </row>
    <row r="140" spans="1:8">
      <c r="A140">
        <v>14</v>
      </c>
      <c r="B140" t="s">
        <v>287</v>
      </c>
      <c r="C140" t="s">
        <v>288</v>
      </c>
      <c r="D140" t="s">
        <v>59</v>
      </c>
      <c r="E140" t="s">
        <v>263</v>
      </c>
      <c r="F140">
        <v>0</v>
      </c>
      <c r="G140">
        <v>25062500</v>
      </c>
      <c r="H140">
        <v>0</v>
      </c>
    </row>
    <row r="141" spans="1:8">
      <c r="A141">
        <v>15</v>
      </c>
      <c r="B141" t="s">
        <v>289</v>
      </c>
      <c r="C141" t="s">
        <v>290</v>
      </c>
      <c r="D141" t="s">
        <v>10</v>
      </c>
      <c r="E141" t="s">
        <v>263</v>
      </c>
      <c r="F141">
        <v>0</v>
      </c>
      <c r="G141">
        <v>25062500</v>
      </c>
      <c r="H141">
        <v>11312500</v>
      </c>
    </row>
    <row r="142" spans="1:8">
      <c r="A142">
        <v>16</v>
      </c>
      <c r="B142" t="s">
        <v>291</v>
      </c>
      <c r="C142" t="s">
        <v>292</v>
      </c>
      <c r="D142" t="s">
        <v>10</v>
      </c>
      <c r="E142" t="s">
        <v>263</v>
      </c>
      <c r="F142">
        <v>0</v>
      </c>
      <c r="G142">
        <v>25062500</v>
      </c>
      <c r="H142">
        <v>11312500</v>
      </c>
    </row>
    <row r="143" spans="1:8">
      <c r="A143">
        <v>17</v>
      </c>
      <c r="B143" t="s">
        <v>293</v>
      </c>
      <c r="C143" t="s">
        <v>294</v>
      </c>
      <c r="D143" t="s">
        <v>10</v>
      </c>
      <c r="E143" t="s">
        <v>263</v>
      </c>
      <c r="F143">
        <v>0</v>
      </c>
      <c r="G143">
        <v>25062500</v>
      </c>
      <c r="H143">
        <v>11312500</v>
      </c>
    </row>
    <row r="144" spans="1:8">
      <c r="A144">
        <v>18</v>
      </c>
      <c r="B144" t="s">
        <v>295</v>
      </c>
      <c r="C144" t="s">
        <v>296</v>
      </c>
      <c r="D144" t="s">
        <v>10</v>
      </c>
      <c r="E144" t="s">
        <v>263</v>
      </c>
      <c r="F144">
        <v>0</v>
      </c>
      <c r="G144">
        <v>25062500</v>
      </c>
      <c r="H144">
        <v>11312500</v>
      </c>
    </row>
    <row r="145" spans="1:8">
      <c r="A145">
        <v>19</v>
      </c>
      <c r="B145" t="s">
        <v>297</v>
      </c>
      <c r="C145" t="s">
        <v>298</v>
      </c>
      <c r="D145" t="s">
        <v>10</v>
      </c>
      <c r="E145" t="s">
        <v>263</v>
      </c>
      <c r="F145">
        <v>0</v>
      </c>
      <c r="G145">
        <v>25062500</v>
      </c>
      <c r="H145">
        <v>11312500</v>
      </c>
    </row>
    <row r="146" spans="1:8">
      <c r="A146">
        <v>20</v>
      </c>
      <c r="B146" t="s">
        <v>14</v>
      </c>
      <c r="C146" t="s">
        <v>299</v>
      </c>
      <c r="D146" t="s">
        <v>59</v>
      </c>
      <c r="E146" t="s">
        <v>263</v>
      </c>
      <c r="F146">
        <v>0</v>
      </c>
      <c r="G146">
        <v>476187500</v>
      </c>
      <c r="H146">
        <v>147062500</v>
      </c>
    </row>
    <row r="147" spans="1:8">
      <c r="A147">
        <v>1</v>
      </c>
      <c r="B147" t="s">
        <v>300</v>
      </c>
      <c r="C147" t="s">
        <v>301</v>
      </c>
      <c r="D147" t="s">
        <v>10</v>
      </c>
      <c r="E147" t="s">
        <v>302</v>
      </c>
      <c r="F147">
        <v>0</v>
      </c>
      <c r="G147">
        <v>25062500</v>
      </c>
      <c r="H147">
        <v>11312500</v>
      </c>
    </row>
    <row r="148" spans="1:8">
      <c r="A148">
        <v>2</v>
      </c>
      <c r="B148" t="s">
        <v>303</v>
      </c>
      <c r="C148" t="s">
        <v>304</v>
      </c>
      <c r="D148" t="s">
        <v>10</v>
      </c>
      <c r="E148" t="s">
        <v>302</v>
      </c>
      <c r="F148">
        <v>0</v>
      </c>
      <c r="G148">
        <v>25062500</v>
      </c>
      <c r="H148">
        <v>11312500</v>
      </c>
    </row>
    <row r="149" spans="1:8">
      <c r="A149">
        <v>3</v>
      </c>
      <c r="B149" t="s">
        <v>305</v>
      </c>
      <c r="C149" t="s">
        <v>306</v>
      </c>
      <c r="D149" t="s">
        <v>10</v>
      </c>
      <c r="E149" t="s">
        <v>302</v>
      </c>
      <c r="F149">
        <v>0</v>
      </c>
      <c r="G149">
        <v>25062500</v>
      </c>
      <c r="H149">
        <v>11312500</v>
      </c>
    </row>
    <row r="150" spans="1:8">
      <c r="A150">
        <v>4</v>
      </c>
      <c r="B150" t="s">
        <v>307</v>
      </c>
      <c r="C150" t="s">
        <v>308</v>
      </c>
      <c r="D150" t="s">
        <v>10</v>
      </c>
      <c r="E150" t="s">
        <v>302</v>
      </c>
      <c r="F150">
        <v>0</v>
      </c>
      <c r="G150">
        <v>25062500</v>
      </c>
      <c r="H150">
        <v>11312500</v>
      </c>
    </row>
    <row r="151" spans="1:8">
      <c r="A151">
        <v>5</v>
      </c>
      <c r="B151" t="s">
        <v>309</v>
      </c>
      <c r="C151" t="s">
        <v>310</v>
      </c>
      <c r="D151" t="s">
        <v>10</v>
      </c>
      <c r="E151" t="s">
        <v>302</v>
      </c>
      <c r="F151">
        <v>0</v>
      </c>
      <c r="G151">
        <v>25062500</v>
      </c>
      <c r="H151">
        <v>11312500</v>
      </c>
    </row>
    <row r="152" spans="1:8">
      <c r="A152">
        <v>6</v>
      </c>
      <c r="B152" t="s">
        <v>14</v>
      </c>
      <c r="C152" t="s">
        <v>311</v>
      </c>
      <c r="D152" t="s">
        <v>10</v>
      </c>
      <c r="E152" t="s">
        <v>302</v>
      </c>
      <c r="F152">
        <v>0</v>
      </c>
      <c r="G152">
        <v>125312500</v>
      </c>
      <c r="H152">
        <v>56562500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5"/>
  <sheetViews>
    <sheetView workbookViewId="0">
      <selection activeCell="I1" sqref="I1:I1048576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  <col min="9" max="9" width="12.85546875" bestFit="1" customWidth="1"/>
    <col min="10" max="10" width="13" bestFit="1" customWidth="1"/>
    <col min="11" max="11" width="19.5703125" bestFit="1" customWidth="1"/>
    <col min="12" max="12" width="12.7109375" bestFit="1" customWidth="1"/>
  </cols>
  <sheetData>
    <row r="1" spans="1:12" s="2" customFormat="1" ht="12.75">
      <c r="A1" s="1" t="s">
        <v>450</v>
      </c>
      <c r="C1" s="3"/>
      <c r="D1" s="3"/>
      <c r="E1" s="4"/>
    </row>
    <row r="2" spans="1:12" s="2" customFormat="1" ht="16.5">
      <c r="A2" s="5" t="s">
        <v>451</v>
      </c>
      <c r="C2" s="3"/>
      <c r="D2" s="3"/>
      <c r="E2" s="4"/>
    </row>
    <row r="3" spans="1:12" s="2" customFormat="1" ht="16.5">
      <c r="A3" s="5"/>
      <c r="C3" s="3"/>
      <c r="D3" s="3"/>
      <c r="E3" s="4"/>
    </row>
    <row r="4" spans="1:12" s="6" customFormat="1" ht="17.25">
      <c r="A4" s="29" t="s">
        <v>472</v>
      </c>
      <c r="B4" s="29"/>
      <c r="C4" s="29"/>
      <c r="D4" s="29"/>
      <c r="E4" s="29"/>
      <c r="F4" s="29"/>
      <c r="G4" s="30"/>
      <c r="H4" s="30"/>
    </row>
    <row r="5" spans="1:12" s="6" customFormat="1" ht="15.75"/>
    <row r="6" spans="1:12" s="6" customFormat="1" ht="16.5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12" ht="16.5">
      <c r="A7" s="8">
        <v>1</v>
      </c>
      <c r="B7" s="9" t="s">
        <v>8</v>
      </c>
      <c r="C7" s="8" t="s">
        <v>312</v>
      </c>
      <c r="D7" s="10">
        <v>28832</v>
      </c>
      <c r="E7" s="13" t="s">
        <v>460</v>
      </c>
      <c r="F7" s="12">
        <v>13750000</v>
      </c>
      <c r="G7" s="11">
        <v>22210000549120</v>
      </c>
      <c r="H7" s="8"/>
      <c r="I7" s="12">
        <v>13750000</v>
      </c>
      <c r="J7" s="10">
        <v>28832</v>
      </c>
      <c r="K7" s="11">
        <v>22210000549120</v>
      </c>
      <c r="L7" s="8" t="str">
        <f>VLOOKUP(B7,[1]Sheet1!$B$6:$C$672,2,0)</f>
        <v>Trần Ngọc Hà</v>
      </c>
    </row>
    <row r="8" spans="1:12" ht="16.5">
      <c r="A8" s="8">
        <v>2</v>
      </c>
      <c r="B8" s="9" t="s">
        <v>12</v>
      </c>
      <c r="C8" s="8" t="s">
        <v>313</v>
      </c>
      <c r="D8" s="10">
        <v>26855</v>
      </c>
      <c r="E8" s="13" t="s">
        <v>460</v>
      </c>
      <c r="F8" s="12">
        <v>13750000</v>
      </c>
      <c r="G8" s="11">
        <v>22210000549139</v>
      </c>
      <c r="H8" s="8"/>
      <c r="I8" s="12">
        <v>13750000</v>
      </c>
      <c r="J8" s="10">
        <v>26855</v>
      </c>
      <c r="K8" s="11">
        <v>22210000549139</v>
      </c>
      <c r="L8" s="8" t="str">
        <f>VLOOKUP(B8,[1]Sheet1!$B$6:$C$672,2,0)</f>
        <v>Nguyễn Thị Thu Thủy</v>
      </c>
    </row>
    <row r="9" spans="1:12" ht="16.5">
      <c r="A9" s="8">
        <v>1</v>
      </c>
      <c r="B9" s="9" t="s">
        <v>16</v>
      </c>
      <c r="C9" s="8" t="s">
        <v>314</v>
      </c>
      <c r="D9" s="10">
        <v>28565</v>
      </c>
      <c r="E9" s="14" t="s">
        <v>461</v>
      </c>
      <c r="F9" s="12">
        <v>13750000</v>
      </c>
      <c r="G9" s="11" t="e">
        <v>#N/A</v>
      </c>
      <c r="H9" s="8"/>
      <c r="I9" s="12">
        <v>13750000</v>
      </c>
      <c r="J9" s="10">
        <v>28565</v>
      </c>
      <c r="K9" s="11" t="e">
        <v>#N/A</v>
      </c>
      <c r="L9" s="8" t="e">
        <f>VLOOKUP(B9,[1]Sheet1!$B$6:$C$672,2,0)</f>
        <v>#N/A</v>
      </c>
    </row>
    <row r="10" spans="1:12" ht="16.5">
      <c r="A10" s="8">
        <v>2</v>
      </c>
      <c r="B10" s="9" t="s">
        <v>19</v>
      </c>
      <c r="C10" s="8" t="s">
        <v>315</v>
      </c>
      <c r="D10" s="10">
        <v>22559</v>
      </c>
      <c r="E10" s="14" t="s">
        <v>461</v>
      </c>
      <c r="F10" s="12">
        <v>13750000</v>
      </c>
      <c r="G10" s="11" t="e">
        <v>#N/A</v>
      </c>
      <c r="H10" s="8"/>
      <c r="I10" s="12">
        <v>13750000</v>
      </c>
      <c r="J10" s="10">
        <v>22559</v>
      </c>
      <c r="K10" s="11" t="e">
        <v>#N/A</v>
      </c>
      <c r="L10" s="8" t="e">
        <f>VLOOKUP(B10,[1]Sheet1!$B$6:$C$672,2,0)</f>
        <v>#N/A</v>
      </c>
    </row>
    <row r="11" spans="1:12" ht="16.5">
      <c r="A11" s="8">
        <v>3</v>
      </c>
      <c r="B11" s="9" t="s">
        <v>21</v>
      </c>
      <c r="C11" s="8" t="s">
        <v>316</v>
      </c>
      <c r="D11" s="10">
        <v>27701</v>
      </c>
      <c r="E11" s="14" t="s">
        <v>461</v>
      </c>
      <c r="F11" s="12">
        <v>13750000</v>
      </c>
      <c r="G11" s="11" t="e">
        <v>#N/A</v>
      </c>
      <c r="H11" s="8"/>
      <c r="I11" s="12">
        <v>13750000</v>
      </c>
      <c r="J11" s="10">
        <v>27701</v>
      </c>
      <c r="K11" s="11" t="e">
        <v>#N/A</v>
      </c>
      <c r="L11" s="8" t="e">
        <f>VLOOKUP(B11,[1]Sheet1!$B$6:$C$672,2,0)</f>
        <v>#N/A</v>
      </c>
    </row>
    <row r="12" spans="1:12" ht="16.5">
      <c r="A12" s="8">
        <v>4</v>
      </c>
      <c r="B12" s="9" t="s">
        <v>23</v>
      </c>
      <c r="C12" s="8" t="s">
        <v>317</v>
      </c>
      <c r="D12" s="10">
        <v>26659</v>
      </c>
      <c r="E12" s="14" t="s">
        <v>461</v>
      </c>
      <c r="F12" s="12">
        <v>13750000</v>
      </c>
      <c r="G12" s="11" t="e">
        <v>#N/A</v>
      </c>
      <c r="H12" s="8"/>
      <c r="I12" s="12">
        <v>13750000</v>
      </c>
      <c r="J12" s="10">
        <v>26659</v>
      </c>
      <c r="K12" s="11" t="e">
        <v>#N/A</v>
      </c>
      <c r="L12" s="8" t="e">
        <f>VLOOKUP(B12,[1]Sheet1!$B$6:$C$672,2,0)</f>
        <v>#N/A</v>
      </c>
    </row>
    <row r="13" spans="1:12" ht="16.5">
      <c r="A13" s="8">
        <v>5</v>
      </c>
      <c r="B13" s="9" t="s">
        <v>25</v>
      </c>
      <c r="C13" s="8" t="s">
        <v>318</v>
      </c>
      <c r="D13" s="10">
        <v>28140</v>
      </c>
      <c r="E13" s="14" t="s">
        <v>461</v>
      </c>
      <c r="F13" s="12">
        <v>13750000</v>
      </c>
      <c r="G13" s="11" t="e">
        <v>#N/A</v>
      </c>
      <c r="H13" s="8"/>
      <c r="I13" s="12">
        <v>13750000</v>
      </c>
      <c r="J13" s="10">
        <v>28140</v>
      </c>
      <c r="K13" s="11" t="e">
        <v>#N/A</v>
      </c>
      <c r="L13" s="8" t="e">
        <f>VLOOKUP(B13,[1]Sheet1!$B$6:$C$672,2,0)</f>
        <v>#N/A</v>
      </c>
    </row>
    <row r="14" spans="1:12" ht="16.5">
      <c r="A14" s="8">
        <v>6</v>
      </c>
      <c r="B14" s="9" t="s">
        <v>27</v>
      </c>
      <c r="C14" s="8" t="s">
        <v>319</v>
      </c>
      <c r="D14" s="10">
        <v>26405</v>
      </c>
      <c r="E14" s="14" t="s">
        <v>461</v>
      </c>
      <c r="F14" s="12">
        <v>13750000</v>
      </c>
      <c r="G14" s="11" t="e">
        <v>#N/A</v>
      </c>
      <c r="H14" s="8"/>
      <c r="I14" s="12">
        <v>13750000</v>
      </c>
      <c r="J14" s="10">
        <v>26405</v>
      </c>
      <c r="K14" s="11" t="e">
        <v>#N/A</v>
      </c>
      <c r="L14" s="8" t="e">
        <f>VLOOKUP(B14,[1]Sheet1!$B$6:$C$672,2,0)</f>
        <v>#N/A</v>
      </c>
    </row>
    <row r="15" spans="1:12" ht="16.5">
      <c r="A15" s="8">
        <v>7</v>
      </c>
      <c r="B15" s="9" t="s">
        <v>29</v>
      </c>
      <c r="C15" s="8" t="s">
        <v>320</v>
      </c>
      <c r="D15" s="10">
        <v>30665</v>
      </c>
      <c r="E15" s="14" t="s">
        <v>461</v>
      </c>
      <c r="F15" s="12">
        <v>13750000</v>
      </c>
      <c r="G15" s="11" t="e">
        <v>#N/A</v>
      </c>
      <c r="H15" s="8"/>
      <c r="I15" s="12">
        <v>13750000</v>
      </c>
      <c r="J15" s="10">
        <v>30665</v>
      </c>
      <c r="K15" s="11" t="e">
        <v>#N/A</v>
      </c>
      <c r="L15" s="8" t="e">
        <f>VLOOKUP(B15,[1]Sheet1!$B$6:$C$672,2,0)</f>
        <v>#N/A</v>
      </c>
    </row>
    <row r="16" spans="1:12" ht="16.5">
      <c r="A16" s="8">
        <v>8</v>
      </c>
      <c r="B16" s="9" t="s">
        <v>31</v>
      </c>
      <c r="C16" s="8" t="s">
        <v>321</v>
      </c>
      <c r="D16" s="10">
        <v>26932</v>
      </c>
      <c r="E16" s="14" t="s">
        <v>461</v>
      </c>
      <c r="F16" s="12">
        <v>13750000</v>
      </c>
      <c r="G16" s="11" t="e">
        <v>#N/A</v>
      </c>
      <c r="H16" s="8"/>
      <c r="I16" s="12">
        <v>13750000</v>
      </c>
      <c r="J16" s="10">
        <v>26932</v>
      </c>
      <c r="K16" s="11" t="e">
        <v>#N/A</v>
      </c>
      <c r="L16" s="8" t="e">
        <f>VLOOKUP(B16,[1]Sheet1!$B$6:$C$672,2,0)</f>
        <v>#N/A</v>
      </c>
    </row>
    <row r="17" spans="1:12" ht="16.5">
      <c r="A17" s="8">
        <v>9</v>
      </c>
      <c r="B17" s="9" t="s">
        <v>33</v>
      </c>
      <c r="C17" s="8" t="s">
        <v>322</v>
      </c>
      <c r="D17" s="10">
        <v>23714</v>
      </c>
      <c r="E17" s="14" t="s">
        <v>461</v>
      </c>
      <c r="F17" s="12">
        <v>13750000</v>
      </c>
      <c r="G17" s="11" t="e">
        <v>#N/A</v>
      </c>
      <c r="H17" s="8"/>
      <c r="I17" s="12">
        <v>13750000</v>
      </c>
      <c r="J17" s="10">
        <v>23714</v>
      </c>
      <c r="K17" s="11" t="e">
        <v>#N/A</v>
      </c>
      <c r="L17" s="8" t="e">
        <f>VLOOKUP(B17,[1]Sheet1!$B$6:$C$672,2,0)</f>
        <v>#N/A</v>
      </c>
    </row>
    <row r="18" spans="1:12" ht="16.5">
      <c r="A18" s="8">
        <v>10</v>
      </c>
      <c r="B18" s="9" t="s">
        <v>35</v>
      </c>
      <c r="C18" s="8" t="s">
        <v>323</v>
      </c>
      <c r="D18" s="10">
        <v>22862</v>
      </c>
      <c r="E18" s="14" t="s">
        <v>461</v>
      </c>
      <c r="F18" s="12">
        <v>13750000</v>
      </c>
      <c r="G18" s="11" t="e">
        <v>#N/A</v>
      </c>
      <c r="H18" s="8"/>
      <c r="I18" s="12">
        <v>13750000</v>
      </c>
      <c r="J18" s="10">
        <v>22862</v>
      </c>
      <c r="K18" s="11" t="e">
        <v>#N/A</v>
      </c>
      <c r="L18" s="8" t="e">
        <f>VLOOKUP(B18,[1]Sheet1!$B$6:$C$672,2,0)</f>
        <v>#N/A</v>
      </c>
    </row>
    <row r="19" spans="1:12" ht="16.5">
      <c r="A19" s="8">
        <v>11</v>
      </c>
      <c r="B19" s="9" t="s">
        <v>37</v>
      </c>
      <c r="C19" s="8" t="s">
        <v>324</v>
      </c>
      <c r="D19" s="10">
        <v>24855</v>
      </c>
      <c r="E19" s="14" t="s">
        <v>461</v>
      </c>
      <c r="F19" s="12">
        <v>13750000</v>
      </c>
      <c r="G19" s="11" t="e">
        <v>#N/A</v>
      </c>
      <c r="H19" s="8"/>
      <c r="I19" s="12">
        <v>13750000</v>
      </c>
      <c r="J19" s="10">
        <v>24855</v>
      </c>
      <c r="K19" s="11" t="e">
        <v>#N/A</v>
      </c>
      <c r="L19" s="8" t="e">
        <f>VLOOKUP(B19,[1]Sheet1!$B$6:$C$672,2,0)</f>
        <v>#N/A</v>
      </c>
    </row>
    <row r="20" spans="1:12" ht="16.5">
      <c r="A20" s="8">
        <v>12</v>
      </c>
      <c r="B20" s="9" t="s">
        <v>39</v>
      </c>
      <c r="C20" s="8" t="s">
        <v>325</v>
      </c>
      <c r="D20" s="10">
        <v>28403</v>
      </c>
      <c r="E20" s="14" t="s">
        <v>461</v>
      </c>
      <c r="F20" s="12">
        <v>13750000</v>
      </c>
      <c r="G20" s="11" t="e">
        <v>#N/A</v>
      </c>
      <c r="H20" s="8"/>
      <c r="I20" s="12">
        <v>13750000</v>
      </c>
      <c r="J20" s="10">
        <v>28403</v>
      </c>
      <c r="K20" s="11" t="e">
        <v>#N/A</v>
      </c>
      <c r="L20" s="8" t="e">
        <f>VLOOKUP(B20,[1]Sheet1!$B$6:$C$672,2,0)</f>
        <v>#N/A</v>
      </c>
    </row>
    <row r="21" spans="1:12" ht="16.5">
      <c r="A21" s="8">
        <v>13</v>
      </c>
      <c r="B21" s="9" t="s">
        <v>41</v>
      </c>
      <c r="C21" s="8" t="s">
        <v>326</v>
      </c>
      <c r="D21" s="10">
        <v>27404</v>
      </c>
      <c r="E21" s="14" t="s">
        <v>461</v>
      </c>
      <c r="F21" s="12">
        <v>13750000</v>
      </c>
      <c r="G21" s="11" t="e">
        <v>#N/A</v>
      </c>
      <c r="H21" s="8"/>
      <c r="I21" s="12">
        <v>13750000</v>
      </c>
      <c r="J21" s="10">
        <v>27404</v>
      </c>
      <c r="K21" s="11" t="e">
        <v>#N/A</v>
      </c>
      <c r="L21" s="8" t="e">
        <f>VLOOKUP(B21,[1]Sheet1!$B$6:$C$672,2,0)</f>
        <v>#N/A</v>
      </c>
    </row>
    <row r="22" spans="1:12" ht="16.5">
      <c r="A22" s="8">
        <v>14</v>
      </c>
      <c r="B22" s="9" t="s">
        <v>43</v>
      </c>
      <c r="C22" s="8" t="s">
        <v>327</v>
      </c>
      <c r="D22" s="10">
        <v>27673</v>
      </c>
      <c r="E22" s="14" t="s">
        <v>461</v>
      </c>
      <c r="F22" s="12">
        <v>13750000</v>
      </c>
      <c r="G22" s="11" t="e">
        <v>#N/A</v>
      </c>
      <c r="H22" s="8"/>
      <c r="I22" s="12">
        <v>13750000</v>
      </c>
      <c r="J22" s="10">
        <v>27673</v>
      </c>
      <c r="K22" s="11" t="e">
        <v>#N/A</v>
      </c>
      <c r="L22" s="8" t="e">
        <f>VLOOKUP(B22,[1]Sheet1!$B$6:$C$672,2,0)</f>
        <v>#N/A</v>
      </c>
    </row>
    <row r="23" spans="1:12" ht="16.5">
      <c r="A23" s="8">
        <v>15</v>
      </c>
      <c r="B23" s="9" t="s">
        <v>45</v>
      </c>
      <c r="C23" s="8" t="s">
        <v>328</v>
      </c>
      <c r="D23" s="10">
        <v>29319</v>
      </c>
      <c r="E23" s="14" t="s">
        <v>461</v>
      </c>
      <c r="F23" s="12">
        <v>13750000</v>
      </c>
      <c r="G23" s="11" t="e">
        <v>#N/A</v>
      </c>
      <c r="H23" s="8"/>
      <c r="I23" s="12">
        <v>13750000</v>
      </c>
      <c r="J23" s="10">
        <v>29319</v>
      </c>
      <c r="K23" s="11" t="e">
        <v>#N/A</v>
      </c>
      <c r="L23" s="8" t="e">
        <f>VLOOKUP(B23,[1]Sheet1!$B$6:$C$672,2,0)</f>
        <v>#N/A</v>
      </c>
    </row>
    <row r="24" spans="1:12" ht="16.5">
      <c r="A24" s="8">
        <v>16</v>
      </c>
      <c r="B24" s="9" t="s">
        <v>47</v>
      </c>
      <c r="C24" s="8" t="s">
        <v>329</v>
      </c>
      <c r="D24" s="10">
        <v>23711</v>
      </c>
      <c r="E24" s="14" t="s">
        <v>461</v>
      </c>
      <c r="F24" s="12">
        <v>13750000</v>
      </c>
      <c r="G24" s="11" t="e">
        <v>#N/A</v>
      </c>
      <c r="H24" s="8"/>
      <c r="I24" s="12">
        <v>13750000</v>
      </c>
      <c r="J24" s="10">
        <v>23711</v>
      </c>
      <c r="K24" s="11" t="e">
        <v>#N/A</v>
      </c>
      <c r="L24" s="8" t="e">
        <f>VLOOKUP(B24,[1]Sheet1!$B$6:$C$672,2,0)</f>
        <v>#N/A</v>
      </c>
    </row>
    <row r="25" spans="1:12" ht="16.5">
      <c r="A25" s="8">
        <v>17</v>
      </c>
      <c r="B25" s="9" t="s">
        <v>49</v>
      </c>
      <c r="C25" s="8" t="s">
        <v>330</v>
      </c>
      <c r="D25" s="10">
        <v>29950</v>
      </c>
      <c r="E25" s="14" t="s">
        <v>461</v>
      </c>
      <c r="F25" s="12">
        <v>13750000</v>
      </c>
      <c r="G25" s="11" t="e">
        <v>#N/A</v>
      </c>
      <c r="H25" s="8"/>
      <c r="I25" s="12">
        <v>13750000</v>
      </c>
      <c r="J25" s="10">
        <v>29950</v>
      </c>
      <c r="K25" s="11" t="e">
        <v>#N/A</v>
      </c>
      <c r="L25" s="8" t="e">
        <f>VLOOKUP(B25,[1]Sheet1!$B$6:$C$672,2,0)</f>
        <v>#N/A</v>
      </c>
    </row>
    <row r="26" spans="1:12" ht="16.5">
      <c r="A26" s="8">
        <v>18</v>
      </c>
      <c r="B26" s="9" t="s">
        <v>51</v>
      </c>
      <c r="C26" s="8" t="s">
        <v>331</v>
      </c>
      <c r="D26" s="10">
        <v>26675</v>
      </c>
      <c r="E26" s="14" t="s">
        <v>461</v>
      </c>
      <c r="F26" s="12">
        <v>13750000</v>
      </c>
      <c r="G26" s="11" t="e">
        <v>#N/A</v>
      </c>
      <c r="H26" s="8"/>
      <c r="I26" s="12">
        <v>13750000</v>
      </c>
      <c r="J26" s="10">
        <v>26675</v>
      </c>
      <c r="K26" s="11" t="e">
        <v>#N/A</v>
      </c>
      <c r="L26" s="8" t="e">
        <f>VLOOKUP(B26,[1]Sheet1!$B$6:$C$672,2,0)</f>
        <v>#N/A</v>
      </c>
    </row>
    <row r="27" spans="1:12" ht="16.5">
      <c r="A27" s="8">
        <v>1</v>
      </c>
      <c r="B27" s="9" t="s">
        <v>54</v>
      </c>
      <c r="C27" s="8" t="s">
        <v>332</v>
      </c>
      <c r="D27" s="10">
        <v>30586</v>
      </c>
      <c r="E27" s="14" t="s">
        <v>462</v>
      </c>
      <c r="F27" s="12">
        <v>13750000</v>
      </c>
      <c r="G27" s="11">
        <v>22210000548394</v>
      </c>
      <c r="H27" s="8"/>
      <c r="I27" s="12">
        <v>13750000</v>
      </c>
      <c r="J27" s="10">
        <v>30586</v>
      </c>
      <c r="K27" s="11">
        <v>22210000548394</v>
      </c>
      <c r="L27" s="8" t="str">
        <f>VLOOKUP(B27,[1]Sheet1!$B$6:$C$672,2,0)</f>
        <v>Hoàng Thị Giang</v>
      </c>
    </row>
    <row r="28" spans="1:12" ht="16.5">
      <c r="A28" s="8">
        <v>2</v>
      </c>
      <c r="B28" s="9" t="s">
        <v>57</v>
      </c>
      <c r="C28" s="8" t="s">
        <v>333</v>
      </c>
      <c r="D28" s="10">
        <v>30102</v>
      </c>
      <c r="E28" s="14" t="s">
        <v>462</v>
      </c>
      <c r="F28" s="12">
        <v>25062500</v>
      </c>
      <c r="G28" s="11">
        <v>22210000548385</v>
      </c>
      <c r="H28" s="8"/>
      <c r="I28" s="12">
        <v>25062500</v>
      </c>
      <c r="J28" s="10">
        <v>30102</v>
      </c>
      <c r="K28" s="11">
        <v>22210000548385</v>
      </c>
      <c r="L28" s="8" t="str">
        <f>VLOOKUP(B28,[1]Sheet1!$B$6:$C$672,2,0)</f>
        <v>Vũ Minh Hải</v>
      </c>
    </row>
    <row r="29" spans="1:12" ht="16.5">
      <c r="A29" s="8">
        <v>3</v>
      </c>
      <c r="B29" s="9" t="s">
        <v>60</v>
      </c>
      <c r="C29" s="8" t="s">
        <v>334</v>
      </c>
      <c r="D29" s="10">
        <v>30795</v>
      </c>
      <c r="E29" s="14" t="s">
        <v>462</v>
      </c>
      <c r="F29" s="12">
        <v>13750000</v>
      </c>
      <c r="G29" s="11">
        <v>22210000548400</v>
      </c>
      <c r="H29" s="8"/>
      <c r="I29" s="12">
        <v>13750000</v>
      </c>
      <c r="J29" s="10">
        <v>30795</v>
      </c>
      <c r="K29" s="11">
        <v>22210000548400</v>
      </c>
      <c r="L29" s="8" t="str">
        <f>VLOOKUP(B29,[1]Sheet1!$B$6:$C$672,2,0)</f>
        <v>Phạm Hoàng Tú Linh</v>
      </c>
    </row>
    <row r="30" spans="1:12" ht="16.5">
      <c r="A30" s="8">
        <v>4</v>
      </c>
      <c r="B30" s="9" t="s">
        <v>62</v>
      </c>
      <c r="C30" s="8" t="s">
        <v>335</v>
      </c>
      <c r="D30" s="10">
        <v>29313</v>
      </c>
      <c r="E30" s="14" t="s">
        <v>462</v>
      </c>
      <c r="F30" s="12">
        <v>25062500</v>
      </c>
      <c r="G30" s="11" t="e">
        <v>#N/A</v>
      </c>
      <c r="H30" s="8"/>
      <c r="I30" s="12">
        <v>25062500</v>
      </c>
      <c r="J30" s="10">
        <v>29313</v>
      </c>
      <c r="K30" s="11" t="e">
        <v>#N/A</v>
      </c>
      <c r="L30" s="8" t="e">
        <f>VLOOKUP(B30,[1]Sheet1!$B$6:$C$672,2,0)</f>
        <v>#N/A</v>
      </c>
    </row>
    <row r="31" spans="1:12" ht="16.5">
      <c r="A31" s="8">
        <v>5</v>
      </c>
      <c r="B31" s="9" t="s">
        <v>64</v>
      </c>
      <c r="C31" s="8" t="s">
        <v>336</v>
      </c>
      <c r="D31" s="10">
        <v>30893</v>
      </c>
      <c r="E31" s="14" t="s">
        <v>462</v>
      </c>
      <c r="F31" s="12">
        <v>13750000</v>
      </c>
      <c r="G31" s="11" t="e">
        <v>#N/A</v>
      </c>
      <c r="H31" s="8"/>
      <c r="I31" s="12">
        <v>13750000</v>
      </c>
      <c r="J31" s="10">
        <v>30893</v>
      </c>
      <c r="K31" s="11" t="e">
        <v>#N/A</v>
      </c>
      <c r="L31" s="8" t="e">
        <f>VLOOKUP(B31,[1]Sheet1!$B$6:$C$672,2,0)</f>
        <v>#N/A</v>
      </c>
    </row>
    <row r="32" spans="1:12" ht="16.5">
      <c r="A32" s="8">
        <v>6</v>
      </c>
      <c r="B32" s="9" t="s">
        <v>66</v>
      </c>
      <c r="C32" s="8" t="s">
        <v>337</v>
      </c>
      <c r="D32" s="10">
        <v>30648</v>
      </c>
      <c r="E32" s="14" t="s">
        <v>462</v>
      </c>
      <c r="F32" s="12">
        <v>25062500</v>
      </c>
      <c r="G32" s="11" t="e">
        <v>#N/A</v>
      </c>
      <c r="H32" s="8"/>
      <c r="I32" s="12">
        <v>25062500</v>
      </c>
      <c r="J32" s="10">
        <v>30648</v>
      </c>
      <c r="K32" s="11" t="e">
        <v>#N/A</v>
      </c>
      <c r="L32" s="8" t="e">
        <f>VLOOKUP(B32,[1]Sheet1!$B$6:$C$672,2,0)</f>
        <v>#N/A</v>
      </c>
    </row>
    <row r="33" spans="1:12" ht="16.5">
      <c r="A33" s="8">
        <v>7</v>
      </c>
      <c r="B33" s="9" t="s">
        <v>68</v>
      </c>
      <c r="C33" s="8" t="s">
        <v>338</v>
      </c>
      <c r="D33" s="10">
        <v>31300</v>
      </c>
      <c r="E33" s="14" t="s">
        <v>462</v>
      </c>
      <c r="F33" s="12">
        <v>13750000</v>
      </c>
      <c r="G33" s="11">
        <v>22210000557503</v>
      </c>
      <c r="H33" s="8"/>
      <c r="I33" s="12">
        <v>13750000</v>
      </c>
      <c r="J33" s="10">
        <v>31300</v>
      </c>
      <c r="K33" s="11">
        <v>22210000557503</v>
      </c>
      <c r="L33" s="8" t="str">
        <f>VLOOKUP(B33,[1]Sheet1!$B$6:$C$672,2,0)</f>
        <v>Trần Thị Thủy</v>
      </c>
    </row>
    <row r="34" spans="1:12" ht="16.5">
      <c r="A34" s="8">
        <v>1</v>
      </c>
      <c r="B34" s="9" t="s">
        <v>71</v>
      </c>
      <c r="C34" s="8" t="s">
        <v>339</v>
      </c>
      <c r="D34" s="10">
        <v>30965</v>
      </c>
      <c r="E34" s="14" t="s">
        <v>463</v>
      </c>
      <c r="F34" s="12">
        <v>13750000</v>
      </c>
      <c r="G34" s="11" t="e">
        <v>#N/A</v>
      </c>
      <c r="H34" s="8"/>
      <c r="I34" s="12">
        <v>13750000</v>
      </c>
      <c r="J34" s="10">
        <v>30965</v>
      </c>
      <c r="K34" s="11" t="e">
        <v>#N/A</v>
      </c>
      <c r="L34" s="8" t="e">
        <f>VLOOKUP(B34,[1]Sheet1!$B$6:$C$672,2,0)</f>
        <v>#N/A</v>
      </c>
    </row>
    <row r="35" spans="1:12" ht="16.5">
      <c r="A35" s="8">
        <v>2</v>
      </c>
      <c r="B35" s="9" t="s">
        <v>74</v>
      </c>
      <c r="C35" s="8" t="s">
        <v>340</v>
      </c>
      <c r="D35" s="10">
        <v>28730</v>
      </c>
      <c r="E35" s="14" t="s">
        <v>463</v>
      </c>
      <c r="F35" s="12">
        <v>13750000</v>
      </c>
      <c r="G35" s="11" t="e">
        <v>#N/A</v>
      </c>
      <c r="H35" s="8"/>
      <c r="I35" s="12">
        <v>13750000</v>
      </c>
      <c r="J35" s="10">
        <v>28730</v>
      </c>
      <c r="K35" s="11" t="e">
        <v>#N/A</v>
      </c>
      <c r="L35" s="8" t="e">
        <f>VLOOKUP(B35,[1]Sheet1!$B$6:$C$672,2,0)</f>
        <v>#N/A</v>
      </c>
    </row>
    <row r="36" spans="1:12" ht="16.5">
      <c r="A36" s="8">
        <v>3</v>
      </c>
      <c r="B36" s="9" t="s">
        <v>76</v>
      </c>
      <c r="C36" s="8" t="s">
        <v>341</v>
      </c>
      <c r="D36" s="10">
        <v>27567</v>
      </c>
      <c r="E36" s="14" t="s">
        <v>463</v>
      </c>
      <c r="F36" s="12">
        <v>25062500</v>
      </c>
      <c r="G36" s="11" t="e">
        <v>#N/A</v>
      </c>
      <c r="H36" s="8"/>
      <c r="I36" s="12">
        <v>25062500</v>
      </c>
      <c r="J36" s="10">
        <v>27567</v>
      </c>
      <c r="K36" s="11" t="e">
        <v>#N/A</v>
      </c>
      <c r="L36" s="8" t="e">
        <f>VLOOKUP(B36,[1]Sheet1!$B$6:$C$672,2,0)</f>
        <v>#N/A</v>
      </c>
    </row>
    <row r="37" spans="1:12" ht="16.5">
      <c r="A37" s="8">
        <v>4</v>
      </c>
      <c r="B37" s="9" t="s">
        <v>78</v>
      </c>
      <c r="C37" s="8" t="s">
        <v>342</v>
      </c>
      <c r="D37" s="10">
        <v>31188</v>
      </c>
      <c r="E37" s="14" t="s">
        <v>463</v>
      </c>
      <c r="F37" s="12">
        <v>13750000</v>
      </c>
      <c r="G37" s="11" t="e">
        <v>#N/A</v>
      </c>
      <c r="H37" s="8"/>
      <c r="I37" s="12">
        <v>13750000</v>
      </c>
      <c r="J37" s="10">
        <v>31188</v>
      </c>
      <c r="K37" s="11" t="e">
        <v>#N/A</v>
      </c>
      <c r="L37" s="8" t="e">
        <f>VLOOKUP(B37,[1]Sheet1!$B$6:$C$672,2,0)</f>
        <v>#N/A</v>
      </c>
    </row>
    <row r="38" spans="1:12" ht="16.5">
      <c r="A38" s="8">
        <v>5</v>
      </c>
      <c r="B38" s="9" t="s">
        <v>80</v>
      </c>
      <c r="C38" s="8" t="s">
        <v>343</v>
      </c>
      <c r="D38" s="10">
        <v>29422</v>
      </c>
      <c r="E38" s="14" t="s">
        <v>463</v>
      </c>
      <c r="F38" s="12">
        <v>13750000</v>
      </c>
      <c r="G38" s="11" t="e">
        <v>#N/A</v>
      </c>
      <c r="H38" s="8"/>
      <c r="I38" s="12">
        <v>13750000</v>
      </c>
      <c r="J38" s="10">
        <v>29422</v>
      </c>
      <c r="K38" s="11" t="e">
        <v>#N/A</v>
      </c>
      <c r="L38" s="8" t="e">
        <f>VLOOKUP(B38,[1]Sheet1!$B$6:$C$672,2,0)</f>
        <v>#N/A</v>
      </c>
    </row>
    <row r="39" spans="1:12" ht="16.5">
      <c r="A39" s="8">
        <v>6</v>
      </c>
      <c r="B39" s="9" t="s">
        <v>82</v>
      </c>
      <c r="C39" s="8" t="s">
        <v>344</v>
      </c>
      <c r="D39" s="10">
        <v>28734</v>
      </c>
      <c r="E39" s="14" t="s">
        <v>463</v>
      </c>
      <c r="F39" s="12">
        <v>25062500</v>
      </c>
      <c r="G39" s="11" t="e">
        <v>#N/A</v>
      </c>
      <c r="H39" s="8"/>
      <c r="I39" s="12">
        <v>25062500</v>
      </c>
      <c r="J39" s="10">
        <v>28734</v>
      </c>
      <c r="K39" s="11" t="e">
        <v>#N/A</v>
      </c>
      <c r="L39" s="8" t="e">
        <f>VLOOKUP(B39,[1]Sheet1!$B$6:$C$672,2,0)</f>
        <v>#N/A</v>
      </c>
    </row>
    <row r="40" spans="1:12" ht="16.5">
      <c r="A40" s="8">
        <v>7</v>
      </c>
      <c r="B40" s="9" t="s">
        <v>84</v>
      </c>
      <c r="C40" s="8" t="s">
        <v>345</v>
      </c>
      <c r="D40" s="10">
        <v>27500</v>
      </c>
      <c r="E40" s="14" t="s">
        <v>463</v>
      </c>
      <c r="F40" s="12">
        <v>25062500</v>
      </c>
      <c r="G40" s="11" t="e">
        <v>#N/A</v>
      </c>
      <c r="H40" s="8"/>
      <c r="I40" s="12">
        <v>25062500</v>
      </c>
      <c r="J40" s="10">
        <v>27500</v>
      </c>
      <c r="K40" s="11" t="e">
        <v>#N/A</v>
      </c>
      <c r="L40" s="8" t="e">
        <f>VLOOKUP(B40,[1]Sheet1!$B$6:$C$672,2,0)</f>
        <v>#N/A</v>
      </c>
    </row>
    <row r="41" spans="1:12" ht="16.5">
      <c r="A41" s="8">
        <v>8</v>
      </c>
      <c r="B41" s="9" t="s">
        <v>86</v>
      </c>
      <c r="C41" s="8" t="s">
        <v>346</v>
      </c>
      <c r="D41" s="10">
        <v>29081</v>
      </c>
      <c r="E41" s="14" t="s">
        <v>463</v>
      </c>
      <c r="F41" s="12">
        <v>13750000</v>
      </c>
      <c r="G41" s="11" t="e">
        <v>#N/A</v>
      </c>
      <c r="H41" s="8"/>
      <c r="I41" s="12">
        <v>13750000</v>
      </c>
      <c r="J41" s="10">
        <v>29081</v>
      </c>
      <c r="K41" s="11" t="e">
        <v>#N/A</v>
      </c>
      <c r="L41" s="8" t="e">
        <f>VLOOKUP(B41,[1]Sheet1!$B$6:$C$672,2,0)</f>
        <v>#N/A</v>
      </c>
    </row>
    <row r="42" spans="1:12" ht="16.5">
      <c r="A42" s="8">
        <v>9</v>
      </c>
      <c r="B42" s="9" t="s">
        <v>88</v>
      </c>
      <c r="C42" s="8" t="s">
        <v>347</v>
      </c>
      <c r="D42" s="10">
        <v>29059</v>
      </c>
      <c r="E42" s="14" t="s">
        <v>463</v>
      </c>
      <c r="F42" s="12">
        <v>13750000</v>
      </c>
      <c r="G42" s="11" t="e">
        <v>#N/A</v>
      </c>
      <c r="H42" s="8"/>
      <c r="I42" s="12">
        <v>13750000</v>
      </c>
      <c r="J42" s="10">
        <v>29059</v>
      </c>
      <c r="K42" s="11" t="e">
        <v>#N/A</v>
      </c>
      <c r="L42" s="8" t="e">
        <f>VLOOKUP(B42,[1]Sheet1!$B$6:$C$672,2,0)</f>
        <v>#N/A</v>
      </c>
    </row>
    <row r="43" spans="1:12" ht="16.5">
      <c r="A43" s="8">
        <v>10</v>
      </c>
      <c r="B43" s="9" t="s">
        <v>90</v>
      </c>
      <c r="C43" s="8" t="s">
        <v>348</v>
      </c>
      <c r="D43" s="10">
        <v>27910</v>
      </c>
      <c r="E43" s="14" t="s">
        <v>463</v>
      </c>
      <c r="F43" s="12">
        <v>13750000</v>
      </c>
      <c r="G43" s="11" t="e">
        <v>#N/A</v>
      </c>
      <c r="H43" s="8"/>
      <c r="I43" s="12">
        <v>13750000</v>
      </c>
      <c r="J43" s="10">
        <v>27910</v>
      </c>
      <c r="K43" s="11" t="e">
        <v>#N/A</v>
      </c>
      <c r="L43" s="8" t="e">
        <f>VLOOKUP(B43,[1]Sheet1!$B$6:$C$672,2,0)</f>
        <v>#N/A</v>
      </c>
    </row>
    <row r="44" spans="1:12" ht="16.5">
      <c r="A44" s="8">
        <v>1</v>
      </c>
      <c r="B44" s="9" t="s">
        <v>93</v>
      </c>
      <c r="C44" s="8" t="s">
        <v>349</v>
      </c>
      <c r="D44" s="10">
        <v>30383</v>
      </c>
      <c r="E44" s="14" t="s">
        <v>464</v>
      </c>
      <c r="F44" s="12">
        <v>13750000</v>
      </c>
      <c r="G44" s="11" t="e">
        <v>#N/A</v>
      </c>
      <c r="H44" s="8"/>
      <c r="I44" s="12">
        <v>13750000</v>
      </c>
      <c r="J44" s="10">
        <v>30383</v>
      </c>
      <c r="K44" s="11" t="e">
        <v>#N/A</v>
      </c>
      <c r="L44" s="8" t="e">
        <f>VLOOKUP(B44,[1]Sheet1!$B$6:$C$672,2,0)</f>
        <v>#N/A</v>
      </c>
    </row>
    <row r="45" spans="1:12" ht="16.5">
      <c r="A45" s="8">
        <v>2</v>
      </c>
      <c r="B45" s="9" t="s">
        <v>96</v>
      </c>
      <c r="C45" s="8" t="s">
        <v>350</v>
      </c>
      <c r="D45" s="10">
        <v>32102</v>
      </c>
      <c r="E45" s="14" t="s">
        <v>464</v>
      </c>
      <c r="F45" s="12">
        <v>13750000</v>
      </c>
      <c r="G45" s="11" t="e">
        <v>#N/A</v>
      </c>
      <c r="H45" s="8"/>
      <c r="I45" s="12">
        <v>13750000</v>
      </c>
      <c r="J45" s="10">
        <v>32102</v>
      </c>
      <c r="K45" s="11" t="e">
        <v>#N/A</v>
      </c>
      <c r="L45" s="8" t="e">
        <f>VLOOKUP(B45,[1]Sheet1!$B$6:$C$672,2,0)</f>
        <v>#N/A</v>
      </c>
    </row>
    <row r="46" spans="1:12" ht="16.5">
      <c r="A46" s="8">
        <v>3</v>
      </c>
      <c r="B46" s="9" t="s">
        <v>98</v>
      </c>
      <c r="C46" s="8" t="s">
        <v>351</v>
      </c>
      <c r="D46" s="10">
        <v>30833</v>
      </c>
      <c r="E46" s="14" t="s">
        <v>464</v>
      </c>
      <c r="F46" s="12">
        <v>13750000</v>
      </c>
      <c r="G46" s="11">
        <v>22210000564910</v>
      </c>
      <c r="H46" s="8"/>
      <c r="I46" s="12">
        <v>13750000</v>
      </c>
      <c r="J46" s="10">
        <v>30833</v>
      </c>
      <c r="K46" s="11">
        <v>22210000564910</v>
      </c>
      <c r="L46" s="8" t="str">
        <f>VLOOKUP(B46,[1]Sheet1!$B$6:$C$672,2,0)</f>
        <v>Hoàng Thị Lê Thảo</v>
      </c>
    </row>
    <row r="47" spans="1:12" ht="16.5">
      <c r="A47" s="8">
        <v>4</v>
      </c>
      <c r="B47" s="9" t="s">
        <v>100</v>
      </c>
      <c r="C47" s="8" t="s">
        <v>352</v>
      </c>
      <c r="D47" s="10">
        <v>29042</v>
      </c>
      <c r="E47" s="14" t="s">
        <v>464</v>
      </c>
      <c r="F47" s="12">
        <v>13750000</v>
      </c>
      <c r="G47" s="11" t="e">
        <v>#N/A</v>
      </c>
      <c r="H47" s="8"/>
      <c r="I47" s="12">
        <v>13750000</v>
      </c>
      <c r="J47" s="10">
        <v>29042</v>
      </c>
      <c r="K47" s="11" t="e">
        <v>#N/A</v>
      </c>
      <c r="L47" s="8" t="e">
        <f>VLOOKUP(B47,[1]Sheet1!$B$6:$C$672,2,0)</f>
        <v>#N/A</v>
      </c>
    </row>
    <row r="48" spans="1:12" ht="16.5">
      <c r="A48" s="8">
        <v>5</v>
      </c>
      <c r="B48" s="9" t="s">
        <v>102</v>
      </c>
      <c r="C48" s="8" t="s">
        <v>353</v>
      </c>
      <c r="D48" s="10">
        <v>30211</v>
      </c>
      <c r="E48" s="14" t="s">
        <v>464</v>
      </c>
      <c r="F48" s="12">
        <v>13750000</v>
      </c>
      <c r="G48" s="11" t="e">
        <v>#N/A</v>
      </c>
      <c r="H48" s="8"/>
      <c r="I48" s="12">
        <v>13750000</v>
      </c>
      <c r="J48" s="10">
        <v>30211</v>
      </c>
      <c r="K48" s="11" t="e">
        <v>#N/A</v>
      </c>
      <c r="L48" s="8" t="e">
        <f>VLOOKUP(B48,[1]Sheet1!$B$6:$C$672,2,0)</f>
        <v>#N/A</v>
      </c>
    </row>
    <row r="49" spans="1:12" ht="16.5">
      <c r="A49" s="8">
        <v>6</v>
      </c>
      <c r="B49" s="9" t="s">
        <v>104</v>
      </c>
      <c r="C49" s="8" t="s">
        <v>354</v>
      </c>
      <c r="D49" s="10">
        <v>28313</v>
      </c>
      <c r="E49" s="14" t="s">
        <v>464</v>
      </c>
      <c r="F49" s="12">
        <v>13750000</v>
      </c>
      <c r="G49" s="11" t="e">
        <v>#N/A</v>
      </c>
      <c r="H49" s="8"/>
      <c r="I49" s="12">
        <v>13750000</v>
      </c>
      <c r="J49" s="10">
        <v>28313</v>
      </c>
      <c r="K49" s="11" t="e">
        <v>#N/A</v>
      </c>
      <c r="L49" s="8" t="e">
        <f>VLOOKUP(B49,[1]Sheet1!$B$6:$C$672,2,0)</f>
        <v>#N/A</v>
      </c>
    </row>
    <row r="50" spans="1:12" ht="16.5">
      <c r="A50" s="8">
        <v>7</v>
      </c>
      <c r="B50" s="9" t="s">
        <v>106</v>
      </c>
      <c r="C50" s="8" t="s">
        <v>355</v>
      </c>
      <c r="D50" s="10">
        <v>29763</v>
      </c>
      <c r="E50" s="14" t="s">
        <v>464</v>
      </c>
      <c r="F50" s="12">
        <v>13750000</v>
      </c>
      <c r="G50" s="11">
        <v>22210000558162</v>
      </c>
      <c r="H50" s="8"/>
      <c r="I50" s="12">
        <v>13750000</v>
      </c>
      <c r="J50" s="10">
        <v>29763</v>
      </c>
      <c r="K50" s="11">
        <v>22210000558162</v>
      </c>
      <c r="L50" s="8" t="str">
        <f>VLOOKUP(B50,[1]Sheet1!$B$6:$C$672,2,0)</f>
        <v>Vũ Văn Điềm</v>
      </c>
    </row>
    <row r="51" spans="1:12" ht="16.5">
      <c r="A51" s="8">
        <v>8</v>
      </c>
      <c r="B51" s="9" t="s">
        <v>108</v>
      </c>
      <c r="C51" s="8" t="s">
        <v>356</v>
      </c>
      <c r="D51" s="10">
        <v>30919</v>
      </c>
      <c r="E51" s="14" t="s">
        <v>464</v>
      </c>
      <c r="F51" s="12">
        <v>13750000</v>
      </c>
      <c r="G51" s="11" t="e">
        <v>#N/A</v>
      </c>
      <c r="H51" s="8"/>
      <c r="I51" s="12">
        <v>13750000</v>
      </c>
      <c r="J51" s="10">
        <v>30919</v>
      </c>
      <c r="K51" s="11" t="e">
        <v>#N/A</v>
      </c>
      <c r="L51" s="8" t="e">
        <f>VLOOKUP(B51,[1]Sheet1!$B$6:$C$672,2,0)</f>
        <v>#N/A</v>
      </c>
    </row>
    <row r="52" spans="1:12" ht="16.5">
      <c r="A52" s="8">
        <v>9</v>
      </c>
      <c r="B52" s="9" t="s">
        <v>110</v>
      </c>
      <c r="C52" s="8" t="s">
        <v>357</v>
      </c>
      <c r="D52" s="10">
        <v>27689</v>
      </c>
      <c r="E52" s="14" t="s">
        <v>464</v>
      </c>
      <c r="F52" s="12">
        <v>13750000</v>
      </c>
      <c r="G52" s="11" t="e">
        <v>#N/A</v>
      </c>
      <c r="H52" s="8"/>
      <c r="I52" s="12">
        <v>13750000</v>
      </c>
      <c r="J52" s="10">
        <v>27689</v>
      </c>
      <c r="K52" s="11" t="e">
        <v>#N/A</v>
      </c>
      <c r="L52" s="8" t="e">
        <f>VLOOKUP(B52,[1]Sheet1!$B$6:$C$672,2,0)</f>
        <v>#N/A</v>
      </c>
    </row>
    <row r="53" spans="1:12" ht="16.5">
      <c r="A53" s="8">
        <v>10</v>
      </c>
      <c r="B53" s="9" t="s">
        <v>112</v>
      </c>
      <c r="C53" s="8" t="s">
        <v>358</v>
      </c>
      <c r="D53" s="10">
        <v>30598</v>
      </c>
      <c r="E53" s="14" t="s">
        <v>464</v>
      </c>
      <c r="F53" s="12">
        <v>13750000</v>
      </c>
      <c r="G53" s="11" t="e">
        <v>#N/A</v>
      </c>
      <c r="H53" s="8"/>
      <c r="I53" s="12">
        <v>13750000</v>
      </c>
      <c r="J53" s="10">
        <v>30598</v>
      </c>
      <c r="K53" s="11" t="e">
        <v>#N/A</v>
      </c>
      <c r="L53" s="8" t="e">
        <f>VLOOKUP(B53,[1]Sheet1!$B$6:$C$672,2,0)</f>
        <v>#N/A</v>
      </c>
    </row>
    <row r="54" spans="1:12" ht="16.5">
      <c r="A54" s="8">
        <v>11</v>
      </c>
      <c r="B54" s="9" t="s">
        <v>114</v>
      </c>
      <c r="C54" s="8" t="s">
        <v>359</v>
      </c>
      <c r="D54" s="10">
        <v>31212</v>
      </c>
      <c r="E54" s="14" t="s">
        <v>464</v>
      </c>
      <c r="F54" s="12">
        <v>13750000</v>
      </c>
      <c r="G54" s="11" t="e">
        <v>#N/A</v>
      </c>
      <c r="H54" s="8"/>
      <c r="I54" s="12">
        <v>13750000</v>
      </c>
      <c r="J54" s="10">
        <v>31212</v>
      </c>
      <c r="K54" s="11" t="e">
        <v>#N/A</v>
      </c>
      <c r="L54" s="8" t="e">
        <f>VLOOKUP(B54,[1]Sheet1!$B$6:$C$672,2,0)</f>
        <v>#N/A</v>
      </c>
    </row>
    <row r="55" spans="1:12" ht="16.5">
      <c r="A55" s="8">
        <v>12</v>
      </c>
      <c r="B55" s="9" t="s">
        <v>116</v>
      </c>
      <c r="C55" s="8" t="s">
        <v>360</v>
      </c>
      <c r="D55" s="10">
        <v>31631</v>
      </c>
      <c r="E55" s="14" t="s">
        <v>464</v>
      </c>
      <c r="F55" s="12">
        <v>13750000</v>
      </c>
      <c r="G55" s="11">
        <v>22210000557390</v>
      </c>
      <c r="H55" s="8"/>
      <c r="I55" s="12">
        <v>13750000</v>
      </c>
      <c r="J55" s="10">
        <v>31631</v>
      </c>
      <c r="K55" s="11">
        <v>22210000557390</v>
      </c>
      <c r="L55" s="8" t="str">
        <f>VLOOKUP(B55,[1]Sheet1!$B$6:$C$672,2,0)</f>
        <v>Ngô Thị Lan Hương</v>
      </c>
    </row>
    <row r="56" spans="1:12" ht="16.5">
      <c r="A56" s="8">
        <v>13</v>
      </c>
      <c r="B56" s="9" t="s">
        <v>118</v>
      </c>
      <c r="C56" s="8" t="s">
        <v>361</v>
      </c>
      <c r="D56" s="10">
        <v>28764</v>
      </c>
      <c r="E56" s="14" t="s">
        <v>464</v>
      </c>
      <c r="F56" s="12">
        <v>13750000</v>
      </c>
      <c r="G56" s="11" t="e">
        <v>#N/A</v>
      </c>
      <c r="H56" s="8"/>
      <c r="I56" s="12">
        <v>13750000</v>
      </c>
      <c r="J56" s="10">
        <v>28764</v>
      </c>
      <c r="K56" s="11" t="e">
        <v>#N/A</v>
      </c>
      <c r="L56" s="8" t="e">
        <f>VLOOKUP(B56,[1]Sheet1!$B$6:$C$672,2,0)</f>
        <v>#N/A</v>
      </c>
    </row>
    <row r="57" spans="1:12" ht="16.5">
      <c r="A57" s="8">
        <v>14</v>
      </c>
      <c r="B57" s="9" t="s">
        <v>120</v>
      </c>
      <c r="C57" s="8" t="s">
        <v>362</v>
      </c>
      <c r="D57" s="10">
        <v>31959</v>
      </c>
      <c r="E57" s="14" t="s">
        <v>464</v>
      </c>
      <c r="F57" s="12">
        <v>13750000</v>
      </c>
      <c r="G57" s="11">
        <v>22210000558180</v>
      </c>
      <c r="H57" s="8"/>
      <c r="I57" s="12">
        <v>13750000</v>
      </c>
      <c r="J57" s="10">
        <v>31959</v>
      </c>
      <c r="K57" s="11">
        <v>22210000558180</v>
      </c>
      <c r="L57" s="8" t="str">
        <f>VLOOKUP(B57,[1]Sheet1!$B$6:$C$672,2,0)</f>
        <v>Nguyễn Quỳnh Phương</v>
      </c>
    </row>
    <row r="58" spans="1:12" ht="16.5">
      <c r="A58" s="8">
        <v>15</v>
      </c>
      <c r="B58" s="9" t="s">
        <v>122</v>
      </c>
      <c r="C58" s="8" t="s">
        <v>363</v>
      </c>
      <c r="D58" s="10">
        <v>27714</v>
      </c>
      <c r="E58" s="14" t="s">
        <v>464</v>
      </c>
      <c r="F58" s="12">
        <v>13750000</v>
      </c>
      <c r="G58" s="11" t="e">
        <v>#N/A</v>
      </c>
      <c r="H58" s="8"/>
      <c r="I58" s="12">
        <v>13750000</v>
      </c>
      <c r="J58" s="10">
        <v>27714</v>
      </c>
      <c r="K58" s="11" t="e">
        <v>#N/A</v>
      </c>
      <c r="L58" s="8" t="e">
        <f>VLOOKUP(B58,[1]Sheet1!$B$6:$C$672,2,0)</f>
        <v>#N/A</v>
      </c>
    </row>
    <row r="59" spans="1:12" ht="16.5">
      <c r="A59" s="8">
        <v>16</v>
      </c>
      <c r="B59" s="9" t="s">
        <v>124</v>
      </c>
      <c r="C59" s="8" t="s">
        <v>364</v>
      </c>
      <c r="D59" s="10">
        <v>31098</v>
      </c>
      <c r="E59" s="14" t="s">
        <v>464</v>
      </c>
      <c r="F59" s="12">
        <v>13750000</v>
      </c>
      <c r="G59" s="11">
        <v>22210000557424</v>
      </c>
      <c r="H59" s="8"/>
      <c r="I59" s="12">
        <v>13750000</v>
      </c>
      <c r="J59" s="10">
        <v>31098</v>
      </c>
      <c r="K59" s="11">
        <v>22210000557424</v>
      </c>
      <c r="L59" s="8" t="str">
        <f>VLOOKUP(B59,[1]Sheet1!$B$6:$C$672,2,0)</f>
        <v>Vũ Thị Quyên</v>
      </c>
    </row>
    <row r="60" spans="1:12" ht="16.5">
      <c r="A60" s="8">
        <v>17</v>
      </c>
      <c r="B60" s="9" t="s">
        <v>126</v>
      </c>
      <c r="C60" s="8" t="s">
        <v>365</v>
      </c>
      <c r="D60" s="10">
        <v>30075</v>
      </c>
      <c r="E60" s="14" t="s">
        <v>464</v>
      </c>
      <c r="F60" s="12">
        <v>13750000</v>
      </c>
      <c r="G60" s="11" t="e">
        <v>#N/A</v>
      </c>
      <c r="H60" s="8"/>
      <c r="I60" s="12">
        <v>13750000</v>
      </c>
      <c r="J60" s="10">
        <v>30075</v>
      </c>
      <c r="K60" s="11" t="e">
        <v>#N/A</v>
      </c>
      <c r="L60" s="8" t="e">
        <f>VLOOKUP(B60,[1]Sheet1!$B$6:$C$672,2,0)</f>
        <v>#N/A</v>
      </c>
    </row>
    <row r="61" spans="1:12" ht="16.5">
      <c r="A61" s="8">
        <v>18</v>
      </c>
      <c r="B61" s="9" t="s">
        <v>128</v>
      </c>
      <c r="C61" s="8" t="s">
        <v>366</v>
      </c>
      <c r="D61" s="10">
        <v>31973</v>
      </c>
      <c r="E61" s="14" t="s">
        <v>464</v>
      </c>
      <c r="F61" s="12">
        <v>13750000</v>
      </c>
      <c r="G61" s="11">
        <v>22210000558199</v>
      </c>
      <c r="H61" s="8"/>
      <c r="I61" s="12">
        <v>13750000</v>
      </c>
      <c r="J61" s="10">
        <v>31973</v>
      </c>
      <c r="K61" s="11">
        <v>22210000558199</v>
      </c>
      <c r="L61" s="8" t="str">
        <f>VLOOKUP(B61,[1]Sheet1!$B$6:$C$672,2,0)</f>
        <v>Nguyễn Thị Ngọc Thảo</v>
      </c>
    </row>
    <row r="62" spans="1:12" ht="16.5">
      <c r="A62" s="8">
        <v>19</v>
      </c>
      <c r="B62" s="9" t="s">
        <v>130</v>
      </c>
      <c r="C62" s="8" t="s">
        <v>367</v>
      </c>
      <c r="D62" s="10">
        <v>34230</v>
      </c>
      <c r="E62" s="14" t="s">
        <v>464</v>
      </c>
      <c r="F62" s="12">
        <v>13750000</v>
      </c>
      <c r="G62" s="11" t="e">
        <v>#N/A</v>
      </c>
      <c r="H62" s="8"/>
      <c r="I62" s="12">
        <v>13750000</v>
      </c>
      <c r="J62" s="10">
        <v>34230</v>
      </c>
      <c r="K62" s="11" t="e">
        <v>#N/A</v>
      </c>
      <c r="L62" s="8" t="e">
        <f>VLOOKUP(B62,[1]Sheet1!$B$6:$C$672,2,0)</f>
        <v>#N/A</v>
      </c>
    </row>
    <row r="63" spans="1:12" ht="16.5">
      <c r="A63" s="8">
        <v>20</v>
      </c>
      <c r="B63" s="9" t="s">
        <v>132</v>
      </c>
      <c r="C63" s="8" t="s">
        <v>368</v>
      </c>
      <c r="D63" s="10">
        <v>30507</v>
      </c>
      <c r="E63" s="14" t="s">
        <v>464</v>
      </c>
      <c r="F63" s="12">
        <v>13750000</v>
      </c>
      <c r="G63" s="11">
        <v>22210000557381</v>
      </c>
      <c r="H63" s="8"/>
      <c r="I63" s="12">
        <v>13750000</v>
      </c>
      <c r="J63" s="10">
        <v>30507</v>
      </c>
      <c r="K63" s="11">
        <v>22210000557381</v>
      </c>
      <c r="L63" s="8" t="str">
        <f>VLOOKUP(B63,[1]Sheet1!$B$6:$C$672,2,0)</f>
        <v>Đinh Văn Trọng</v>
      </c>
    </row>
    <row r="64" spans="1:12" ht="16.5">
      <c r="A64" s="8">
        <v>21</v>
      </c>
      <c r="B64" s="9" t="s">
        <v>134</v>
      </c>
      <c r="C64" s="8" t="s">
        <v>369</v>
      </c>
      <c r="D64" s="10">
        <v>27907</v>
      </c>
      <c r="E64" s="14" t="s">
        <v>464</v>
      </c>
      <c r="F64" s="12">
        <v>13750000</v>
      </c>
      <c r="G64" s="11" t="e">
        <v>#N/A</v>
      </c>
      <c r="H64" s="8"/>
      <c r="I64" s="12">
        <v>13750000</v>
      </c>
      <c r="J64" s="10">
        <v>27907</v>
      </c>
      <c r="K64" s="11" t="e">
        <v>#N/A</v>
      </c>
      <c r="L64" s="8" t="e">
        <f>VLOOKUP(B64,[1]Sheet1!$B$6:$C$672,2,0)</f>
        <v>#N/A</v>
      </c>
    </row>
    <row r="65" spans="1:12" ht="16.5">
      <c r="A65" s="8">
        <v>22</v>
      </c>
      <c r="B65" s="9" t="s">
        <v>136</v>
      </c>
      <c r="C65" s="8" t="s">
        <v>370</v>
      </c>
      <c r="D65" s="10">
        <v>31856</v>
      </c>
      <c r="E65" s="14" t="s">
        <v>464</v>
      </c>
      <c r="F65" s="12">
        <v>13750000</v>
      </c>
      <c r="G65" s="11">
        <v>22210000583313</v>
      </c>
      <c r="H65" s="8"/>
      <c r="I65" s="12">
        <v>13750000</v>
      </c>
      <c r="J65" s="10">
        <v>31856</v>
      </c>
      <c r="K65" s="11">
        <v>22210000583313</v>
      </c>
      <c r="L65" s="8" t="str">
        <f>VLOOKUP(B65,[1]Sheet1!$B$6:$C$672,2,0)</f>
        <v>NGUYỄN VĂN VINH</v>
      </c>
    </row>
    <row r="66" spans="1:12" ht="16.5">
      <c r="A66" s="8">
        <v>23</v>
      </c>
      <c r="B66" s="9" t="s">
        <v>138</v>
      </c>
      <c r="C66" s="8" t="s">
        <v>371</v>
      </c>
      <c r="D66" s="10">
        <v>29356</v>
      </c>
      <c r="E66" s="14" t="s">
        <v>464</v>
      </c>
      <c r="F66" s="12">
        <v>25062500</v>
      </c>
      <c r="G66" s="11" t="e">
        <v>#N/A</v>
      </c>
      <c r="H66" s="8"/>
      <c r="I66" s="12">
        <v>25062500</v>
      </c>
      <c r="J66" s="10">
        <v>29356</v>
      </c>
      <c r="K66" s="11" t="e">
        <v>#N/A</v>
      </c>
      <c r="L66" s="8" t="e">
        <f>VLOOKUP(B66,[1]Sheet1!$B$6:$C$672,2,0)</f>
        <v>#N/A</v>
      </c>
    </row>
    <row r="67" spans="1:12" ht="16.5">
      <c r="A67" s="8">
        <v>1</v>
      </c>
      <c r="B67" s="9" t="s">
        <v>141</v>
      </c>
      <c r="C67" s="8" t="s">
        <v>372</v>
      </c>
      <c r="D67" s="10">
        <v>31642</v>
      </c>
      <c r="E67" s="14" t="s">
        <v>464</v>
      </c>
      <c r="F67" s="12">
        <v>19000000</v>
      </c>
      <c r="G67" s="11" t="e">
        <v>#N/A</v>
      </c>
      <c r="H67" s="8" t="s">
        <v>471</v>
      </c>
      <c r="I67" s="12">
        <v>19000000</v>
      </c>
      <c r="J67" s="10">
        <v>31642</v>
      </c>
      <c r="K67" s="11" t="e">
        <v>#N/A</v>
      </c>
      <c r="L67" s="8" t="e">
        <f>VLOOKUP(B67,[1]Sheet1!$B$6:$C$672,2,0)</f>
        <v>#N/A</v>
      </c>
    </row>
    <row r="68" spans="1:12" ht="16.5">
      <c r="A68" s="8">
        <v>2</v>
      </c>
      <c r="B68" s="9" t="s">
        <v>144</v>
      </c>
      <c r="C68" s="8" t="s">
        <v>373</v>
      </c>
      <c r="D68" s="10">
        <v>31147</v>
      </c>
      <c r="E68" s="14" t="s">
        <v>464</v>
      </c>
      <c r="F68" s="12">
        <v>34625000</v>
      </c>
      <c r="G68" s="11" t="e">
        <v>#N/A</v>
      </c>
      <c r="H68" s="8" t="s">
        <v>471</v>
      </c>
      <c r="I68" s="12">
        <v>34625000</v>
      </c>
      <c r="J68" s="10">
        <v>31147</v>
      </c>
      <c r="K68" s="11" t="e">
        <v>#N/A</v>
      </c>
      <c r="L68" s="8" t="e">
        <f>VLOOKUP(B68,[1]Sheet1!$B$6:$C$672,2,0)</f>
        <v>#N/A</v>
      </c>
    </row>
    <row r="69" spans="1:12" ht="16.5">
      <c r="A69" s="8">
        <v>1</v>
      </c>
      <c r="B69" s="9" t="s">
        <v>147</v>
      </c>
      <c r="C69" s="8" t="s">
        <v>374</v>
      </c>
      <c r="D69" s="10">
        <v>29912</v>
      </c>
      <c r="E69" s="14" t="s">
        <v>465</v>
      </c>
      <c r="F69" s="12">
        <v>25062500</v>
      </c>
      <c r="G69" s="11" t="e">
        <v>#N/A</v>
      </c>
      <c r="H69" s="8"/>
      <c r="I69" s="12">
        <v>25062500</v>
      </c>
      <c r="J69" s="10">
        <v>29912</v>
      </c>
      <c r="K69" s="11" t="e">
        <v>#N/A</v>
      </c>
      <c r="L69" s="8" t="e">
        <f>VLOOKUP(B69,[1]Sheet1!$B$6:$C$672,2,0)</f>
        <v>#N/A</v>
      </c>
    </row>
    <row r="70" spans="1:12" ht="16.5">
      <c r="A70" s="8">
        <v>2</v>
      </c>
      <c r="B70" s="9" t="s">
        <v>150</v>
      </c>
      <c r="C70" s="8" t="s">
        <v>375</v>
      </c>
      <c r="D70" s="10">
        <v>30285</v>
      </c>
      <c r="E70" s="14" t="s">
        <v>465</v>
      </c>
      <c r="F70" s="12">
        <v>25062500</v>
      </c>
      <c r="G70" s="11" t="e">
        <v>#N/A</v>
      </c>
      <c r="H70" s="8"/>
      <c r="I70" s="12">
        <v>25062500</v>
      </c>
      <c r="J70" s="10">
        <v>30285</v>
      </c>
      <c r="K70" s="11" t="e">
        <v>#N/A</v>
      </c>
      <c r="L70" s="8" t="e">
        <f>VLOOKUP(B70,[1]Sheet1!$B$6:$C$672,2,0)</f>
        <v>#N/A</v>
      </c>
    </row>
    <row r="71" spans="1:12" ht="16.5">
      <c r="A71" s="8">
        <v>3</v>
      </c>
      <c r="B71" s="9" t="s">
        <v>152</v>
      </c>
      <c r="C71" s="8" t="s">
        <v>376</v>
      </c>
      <c r="D71" s="10">
        <v>27843</v>
      </c>
      <c r="E71" s="14" t="s">
        <v>465</v>
      </c>
      <c r="F71" s="12">
        <v>25062500</v>
      </c>
      <c r="G71" s="11" t="e">
        <v>#N/A</v>
      </c>
      <c r="H71" s="8"/>
      <c r="I71" s="12">
        <v>25062500</v>
      </c>
      <c r="J71" s="10">
        <v>27843</v>
      </c>
      <c r="K71" s="11" t="e">
        <v>#N/A</v>
      </c>
      <c r="L71" s="8" t="e">
        <f>VLOOKUP(B71,[1]Sheet1!$B$6:$C$672,2,0)</f>
        <v>#N/A</v>
      </c>
    </row>
    <row r="72" spans="1:12" ht="16.5">
      <c r="A72" s="8">
        <v>4</v>
      </c>
      <c r="B72" s="9" t="s">
        <v>154</v>
      </c>
      <c r="C72" s="8" t="s">
        <v>377</v>
      </c>
      <c r="D72" s="10">
        <v>28971</v>
      </c>
      <c r="E72" s="14" t="s">
        <v>465</v>
      </c>
      <c r="F72" s="12">
        <v>13750000</v>
      </c>
      <c r="G72" s="11">
        <v>22210000558524</v>
      </c>
      <c r="H72" s="8"/>
      <c r="I72" s="12">
        <v>13750000</v>
      </c>
      <c r="J72" s="10">
        <v>28971</v>
      </c>
      <c r="K72" s="11">
        <v>22210000558524</v>
      </c>
      <c r="L72" s="8" t="str">
        <f>VLOOKUP(B72,[1]Sheet1!$B$6:$C$672,2,0)</f>
        <v>Nguyễn Thi Thanh Hương</v>
      </c>
    </row>
    <row r="73" spans="1:12" ht="16.5">
      <c r="A73" s="8">
        <v>5</v>
      </c>
      <c r="B73" s="9" t="s">
        <v>156</v>
      </c>
      <c r="C73" s="8" t="s">
        <v>378</v>
      </c>
      <c r="D73" s="10">
        <v>28791</v>
      </c>
      <c r="E73" s="14" t="s">
        <v>465</v>
      </c>
      <c r="F73" s="12">
        <v>13750000</v>
      </c>
      <c r="G73" s="11" t="e">
        <v>#N/A</v>
      </c>
      <c r="H73" s="8"/>
      <c r="I73" s="12">
        <v>13750000</v>
      </c>
      <c r="J73" s="10">
        <v>28791</v>
      </c>
      <c r="K73" s="11" t="e">
        <v>#N/A</v>
      </c>
      <c r="L73" s="8" t="e">
        <f>VLOOKUP(B73,[1]Sheet1!$B$6:$C$672,2,0)</f>
        <v>#N/A</v>
      </c>
    </row>
    <row r="74" spans="1:12" ht="16.5">
      <c r="A74" s="8">
        <v>6</v>
      </c>
      <c r="B74" s="9" t="s">
        <v>158</v>
      </c>
      <c r="C74" s="8" t="s">
        <v>379</v>
      </c>
      <c r="D74" s="10">
        <v>30600</v>
      </c>
      <c r="E74" s="14" t="s">
        <v>465</v>
      </c>
      <c r="F74" s="12">
        <v>25062500</v>
      </c>
      <c r="G74" s="11" t="e">
        <v>#N/A</v>
      </c>
      <c r="H74" s="8"/>
      <c r="I74" s="12">
        <v>25062500</v>
      </c>
      <c r="J74" s="10">
        <v>30600</v>
      </c>
      <c r="K74" s="11" t="e">
        <v>#N/A</v>
      </c>
      <c r="L74" s="8" t="e">
        <f>VLOOKUP(B74,[1]Sheet1!$B$6:$C$672,2,0)</f>
        <v>#N/A</v>
      </c>
    </row>
    <row r="75" spans="1:12" ht="16.5">
      <c r="A75" s="8">
        <v>7</v>
      </c>
      <c r="B75" s="9" t="s">
        <v>160</v>
      </c>
      <c r="C75" s="8" t="s">
        <v>380</v>
      </c>
      <c r="D75" s="10">
        <v>27717</v>
      </c>
      <c r="E75" s="14" t="s">
        <v>465</v>
      </c>
      <c r="F75" s="12">
        <v>13750000</v>
      </c>
      <c r="G75" s="11" t="e">
        <v>#N/A</v>
      </c>
      <c r="H75" s="8"/>
      <c r="I75" s="12">
        <v>13750000</v>
      </c>
      <c r="J75" s="10">
        <v>27717</v>
      </c>
      <c r="K75" s="11" t="e">
        <v>#N/A</v>
      </c>
      <c r="L75" s="8" t="e">
        <f>VLOOKUP(B75,[1]Sheet1!$B$6:$C$672,2,0)</f>
        <v>#N/A</v>
      </c>
    </row>
    <row r="76" spans="1:12" ht="16.5">
      <c r="A76" s="8">
        <v>8</v>
      </c>
      <c r="B76" s="9" t="s">
        <v>162</v>
      </c>
      <c r="C76" s="8" t="s">
        <v>381</v>
      </c>
      <c r="D76" s="10">
        <v>21188</v>
      </c>
      <c r="E76" s="14" t="s">
        <v>465</v>
      </c>
      <c r="F76" s="12">
        <v>13750000</v>
      </c>
      <c r="G76" s="11" t="e">
        <v>#N/A</v>
      </c>
      <c r="H76" s="8"/>
      <c r="I76" s="12">
        <v>13750000</v>
      </c>
      <c r="J76" s="10">
        <v>21188</v>
      </c>
      <c r="K76" s="11" t="e">
        <v>#N/A</v>
      </c>
      <c r="L76" s="8" t="e">
        <f>VLOOKUP(B76,[1]Sheet1!$B$6:$C$672,2,0)</f>
        <v>#N/A</v>
      </c>
    </row>
    <row r="77" spans="1:12" ht="16.5">
      <c r="A77" s="8">
        <v>9</v>
      </c>
      <c r="B77" s="9" t="s">
        <v>164</v>
      </c>
      <c r="C77" s="8" t="s">
        <v>382</v>
      </c>
      <c r="D77" s="10">
        <v>28158</v>
      </c>
      <c r="E77" s="14" t="s">
        <v>465</v>
      </c>
      <c r="F77" s="12">
        <v>25062500</v>
      </c>
      <c r="G77" s="11" t="e">
        <v>#N/A</v>
      </c>
      <c r="H77" s="8"/>
      <c r="I77" s="12">
        <v>25062500</v>
      </c>
      <c r="J77" s="10">
        <v>28158</v>
      </c>
      <c r="K77" s="11" t="e">
        <v>#N/A</v>
      </c>
      <c r="L77" s="8" t="e">
        <f>VLOOKUP(B77,[1]Sheet1!$B$6:$C$672,2,0)</f>
        <v>#N/A</v>
      </c>
    </row>
    <row r="78" spans="1:12" ht="16.5">
      <c r="A78" s="8">
        <v>1</v>
      </c>
      <c r="B78" s="9" t="s">
        <v>167</v>
      </c>
      <c r="C78" s="8" t="s">
        <v>383</v>
      </c>
      <c r="D78" s="10">
        <v>29659</v>
      </c>
      <c r="E78" s="14" t="s">
        <v>466</v>
      </c>
      <c r="F78" s="12">
        <v>25062500</v>
      </c>
      <c r="G78" s="11" t="e">
        <v>#N/A</v>
      </c>
      <c r="H78" s="8"/>
      <c r="I78" s="12">
        <v>25062500</v>
      </c>
      <c r="J78" s="10">
        <v>29659</v>
      </c>
      <c r="K78" s="11" t="e">
        <v>#N/A</v>
      </c>
      <c r="L78" s="8" t="e">
        <f>VLOOKUP(B78,[1]Sheet1!$B$6:$C$672,2,0)</f>
        <v>#N/A</v>
      </c>
    </row>
    <row r="79" spans="1:12" ht="16.5">
      <c r="A79" s="8">
        <v>2</v>
      </c>
      <c r="B79" s="9" t="s">
        <v>170</v>
      </c>
      <c r="C79" s="8" t="s">
        <v>384</v>
      </c>
      <c r="D79" s="10">
        <v>28408</v>
      </c>
      <c r="E79" s="14" t="s">
        <v>466</v>
      </c>
      <c r="F79" s="12">
        <v>13750000</v>
      </c>
      <c r="G79" s="11" t="e">
        <v>#N/A</v>
      </c>
      <c r="H79" s="8"/>
      <c r="I79" s="12">
        <v>13750000</v>
      </c>
      <c r="J79" s="10">
        <v>28408</v>
      </c>
      <c r="K79" s="11" t="e">
        <v>#N/A</v>
      </c>
      <c r="L79" s="8" t="e">
        <f>VLOOKUP(B79,[1]Sheet1!$B$6:$C$672,2,0)</f>
        <v>#N/A</v>
      </c>
    </row>
    <row r="80" spans="1:12" ht="16.5">
      <c r="A80" s="8">
        <v>3</v>
      </c>
      <c r="B80" s="9" t="s">
        <v>172</v>
      </c>
      <c r="C80" s="8" t="s">
        <v>385</v>
      </c>
      <c r="D80" s="10">
        <v>31553</v>
      </c>
      <c r="E80" s="14" t="s">
        <v>466</v>
      </c>
      <c r="F80" s="12">
        <v>13750000</v>
      </c>
      <c r="G80" s="11">
        <v>22210000583395</v>
      </c>
      <c r="H80" s="8"/>
      <c r="I80" s="12">
        <v>13750000</v>
      </c>
      <c r="J80" s="10">
        <v>31553</v>
      </c>
      <c r="K80" s="11">
        <v>22210000583395</v>
      </c>
      <c r="L80" s="8" t="str">
        <f>VLOOKUP(B80,[1]Sheet1!$B$6:$C$672,2,0)</f>
        <v>NGUYỄN THỊ HUYỀN</v>
      </c>
    </row>
    <row r="81" spans="1:12" ht="16.5">
      <c r="A81" s="8">
        <v>4</v>
      </c>
      <c r="B81" s="9" t="s">
        <v>174</v>
      </c>
      <c r="C81" s="8" t="s">
        <v>386</v>
      </c>
      <c r="D81" s="10">
        <v>30353</v>
      </c>
      <c r="E81" s="14" t="s">
        <v>466</v>
      </c>
      <c r="F81" s="12">
        <v>13750000</v>
      </c>
      <c r="G81" s="11">
        <v>22210000583377</v>
      </c>
      <c r="H81" s="8"/>
      <c r="I81" s="12">
        <v>13750000</v>
      </c>
      <c r="J81" s="10">
        <v>30353</v>
      </c>
      <c r="K81" s="11">
        <v>22210000583377</v>
      </c>
      <c r="L81" s="8" t="str">
        <f>VLOOKUP(B81,[1]Sheet1!$B$6:$C$672,2,0)</f>
        <v>PHẠM THỊ MAI HƯƠNG</v>
      </c>
    </row>
    <row r="82" spans="1:12" ht="16.5">
      <c r="A82" s="8">
        <v>5</v>
      </c>
      <c r="B82" s="9" t="s">
        <v>176</v>
      </c>
      <c r="C82" s="8" t="s">
        <v>387</v>
      </c>
      <c r="D82" s="10">
        <v>30903</v>
      </c>
      <c r="E82" s="14" t="s">
        <v>466</v>
      </c>
      <c r="F82" s="12">
        <v>25062500</v>
      </c>
      <c r="G82" s="11" t="e">
        <v>#N/A</v>
      </c>
      <c r="H82" s="8"/>
      <c r="I82" s="12">
        <v>25062500</v>
      </c>
      <c r="J82" s="10">
        <v>30903</v>
      </c>
      <c r="K82" s="11" t="e">
        <v>#N/A</v>
      </c>
      <c r="L82" s="8" t="e">
        <f>VLOOKUP(B82,[1]Sheet1!$B$6:$C$672,2,0)</f>
        <v>#N/A</v>
      </c>
    </row>
    <row r="83" spans="1:12" ht="16.5">
      <c r="A83" s="8">
        <v>6</v>
      </c>
      <c r="B83" s="9" t="s">
        <v>178</v>
      </c>
      <c r="C83" s="8" t="s">
        <v>388</v>
      </c>
      <c r="D83" s="10">
        <v>29638</v>
      </c>
      <c r="E83" s="14" t="s">
        <v>466</v>
      </c>
      <c r="F83" s="12">
        <v>13750000</v>
      </c>
      <c r="G83" s="11">
        <v>22210000555996</v>
      </c>
      <c r="H83" s="8"/>
      <c r="I83" s="12">
        <v>13750000</v>
      </c>
      <c r="J83" s="10">
        <v>29638</v>
      </c>
      <c r="K83" s="11">
        <v>22210000555996</v>
      </c>
      <c r="L83" s="8" t="str">
        <f>VLOOKUP(B83,[1]Sheet1!$B$6:$C$672,2,0)</f>
        <v>Phạm Văn Lam</v>
      </c>
    </row>
    <row r="84" spans="1:12" ht="16.5">
      <c r="A84" s="8">
        <v>7</v>
      </c>
      <c r="B84" s="9" t="s">
        <v>180</v>
      </c>
      <c r="C84" s="8" t="s">
        <v>389</v>
      </c>
      <c r="D84" s="10">
        <v>29260</v>
      </c>
      <c r="E84" s="14" t="s">
        <v>466</v>
      </c>
      <c r="F84" s="12">
        <v>13750000</v>
      </c>
      <c r="G84" s="11" t="e">
        <v>#N/A</v>
      </c>
      <c r="H84" s="8"/>
      <c r="I84" s="12">
        <v>13750000</v>
      </c>
      <c r="J84" s="10">
        <v>29260</v>
      </c>
      <c r="K84" s="11" t="e">
        <v>#N/A</v>
      </c>
      <c r="L84" s="8" t="e">
        <f>VLOOKUP(B84,[1]Sheet1!$B$6:$C$672,2,0)</f>
        <v>#N/A</v>
      </c>
    </row>
    <row r="85" spans="1:12" ht="16.5">
      <c r="A85" s="8">
        <v>8</v>
      </c>
      <c r="B85" s="9" t="s">
        <v>182</v>
      </c>
      <c r="C85" s="8" t="s">
        <v>390</v>
      </c>
      <c r="D85" s="10">
        <v>28677</v>
      </c>
      <c r="E85" s="14" t="s">
        <v>466</v>
      </c>
      <c r="F85" s="12">
        <v>13750000</v>
      </c>
      <c r="G85" s="11">
        <v>22210000583386</v>
      </c>
      <c r="H85" s="8"/>
      <c r="I85" s="12">
        <v>13750000</v>
      </c>
      <c r="J85" s="10">
        <v>28677</v>
      </c>
      <c r="K85" s="11">
        <v>22210000583386</v>
      </c>
      <c r="L85" s="8" t="str">
        <f>VLOOKUP(B85,[1]Sheet1!$B$6:$C$672,2,0)</f>
        <v>NGUYỄN THỊ HỒNG NGA</v>
      </c>
    </row>
    <row r="86" spans="1:12" ht="16.5">
      <c r="A86" s="8">
        <v>9</v>
      </c>
      <c r="B86" s="9" t="s">
        <v>184</v>
      </c>
      <c r="C86" s="8" t="s">
        <v>391</v>
      </c>
      <c r="D86" s="10">
        <v>27676</v>
      </c>
      <c r="E86" s="14" t="s">
        <v>466</v>
      </c>
      <c r="F86" s="12">
        <v>13750000</v>
      </c>
      <c r="G86" s="11">
        <v>22210000583340</v>
      </c>
      <c r="H86" s="8"/>
      <c r="I86" s="12">
        <v>13750000</v>
      </c>
      <c r="J86" s="10">
        <v>27676</v>
      </c>
      <c r="K86" s="11">
        <v>22210000583340</v>
      </c>
      <c r="L86" s="8" t="str">
        <f>VLOOKUP(B86,[1]Sheet1!$B$6:$C$672,2,0)</f>
        <v>HOÀNG THỊ NHUNG</v>
      </c>
    </row>
    <row r="87" spans="1:12" ht="16.5">
      <c r="A87" s="8">
        <v>10</v>
      </c>
      <c r="B87" s="9" t="s">
        <v>186</v>
      </c>
      <c r="C87" s="8" t="s">
        <v>392</v>
      </c>
      <c r="D87" s="10">
        <v>28009</v>
      </c>
      <c r="E87" s="14" t="s">
        <v>466</v>
      </c>
      <c r="F87" s="12">
        <v>13750000</v>
      </c>
      <c r="G87" s="11" t="e">
        <v>#N/A</v>
      </c>
      <c r="H87" s="8"/>
      <c r="I87" s="12">
        <v>13750000</v>
      </c>
      <c r="J87" s="10">
        <v>28009</v>
      </c>
      <c r="K87" s="11" t="e">
        <v>#N/A</v>
      </c>
      <c r="L87" s="8" t="e">
        <f>VLOOKUP(B87,[1]Sheet1!$B$6:$C$672,2,0)</f>
        <v>#N/A</v>
      </c>
    </row>
    <row r="88" spans="1:12" ht="16.5">
      <c r="A88" s="8">
        <v>11</v>
      </c>
      <c r="B88" s="9" t="s">
        <v>188</v>
      </c>
      <c r="C88" s="8" t="s">
        <v>393</v>
      </c>
      <c r="D88" s="10">
        <v>31186</v>
      </c>
      <c r="E88" s="14" t="s">
        <v>466</v>
      </c>
      <c r="F88" s="12">
        <v>13750000</v>
      </c>
      <c r="G88" s="11" t="e">
        <v>#N/A</v>
      </c>
      <c r="H88" s="8"/>
      <c r="I88" s="12">
        <v>13750000</v>
      </c>
      <c r="J88" s="10">
        <v>31186</v>
      </c>
      <c r="K88" s="11" t="e">
        <v>#N/A</v>
      </c>
      <c r="L88" s="8" t="e">
        <f>VLOOKUP(B88,[1]Sheet1!$B$6:$C$672,2,0)</f>
        <v>#N/A</v>
      </c>
    </row>
    <row r="89" spans="1:12" ht="16.5">
      <c r="A89" s="8">
        <v>12</v>
      </c>
      <c r="B89" s="9" t="s">
        <v>190</v>
      </c>
      <c r="C89" s="8" t="s">
        <v>394</v>
      </c>
      <c r="D89" s="10">
        <v>28558</v>
      </c>
      <c r="E89" s="14" t="s">
        <v>466</v>
      </c>
      <c r="F89" s="12">
        <v>13750000</v>
      </c>
      <c r="G89" s="11">
        <v>22210000583359</v>
      </c>
      <c r="H89" s="8"/>
      <c r="I89" s="12">
        <v>13750000</v>
      </c>
      <c r="J89" s="10">
        <v>28558</v>
      </c>
      <c r="K89" s="11">
        <v>22210000583359</v>
      </c>
      <c r="L89" s="8" t="str">
        <f>VLOOKUP(B89,[1]Sheet1!$B$6:$C$672,2,0)</f>
        <v>PHẠM HỒNG VÂN</v>
      </c>
    </row>
    <row r="90" spans="1:12" ht="16.5">
      <c r="A90" s="8">
        <v>13</v>
      </c>
      <c r="B90" s="9" t="s">
        <v>192</v>
      </c>
      <c r="C90" s="8" t="s">
        <v>395</v>
      </c>
      <c r="D90" s="10">
        <v>29257</v>
      </c>
      <c r="E90" s="14" t="s">
        <v>466</v>
      </c>
      <c r="F90" s="12">
        <v>13750000</v>
      </c>
      <c r="G90" s="11">
        <v>22210000583368</v>
      </c>
      <c r="H90" s="8"/>
      <c r="I90" s="12">
        <v>13750000</v>
      </c>
      <c r="J90" s="10">
        <v>29257</v>
      </c>
      <c r="K90" s="11">
        <v>22210000583368</v>
      </c>
      <c r="L90" s="8" t="str">
        <f>VLOOKUP(B90,[1]Sheet1!$B$6:$C$672,2,0)</f>
        <v>TRẦN QUỐC VIỆT</v>
      </c>
    </row>
    <row r="91" spans="1:12" ht="16.5">
      <c r="A91" s="8">
        <v>14</v>
      </c>
      <c r="B91" s="9" t="s">
        <v>194</v>
      </c>
      <c r="C91" s="8" t="s">
        <v>396</v>
      </c>
      <c r="D91" s="10">
        <v>29538</v>
      </c>
      <c r="E91" s="14" t="s">
        <v>466</v>
      </c>
      <c r="F91" s="12">
        <v>13750000</v>
      </c>
      <c r="G91" s="11" t="e">
        <v>#N/A</v>
      </c>
      <c r="H91" s="8"/>
      <c r="I91" s="12">
        <v>13750000</v>
      </c>
      <c r="J91" s="10">
        <v>29538</v>
      </c>
      <c r="K91" s="11" t="e">
        <v>#N/A</v>
      </c>
      <c r="L91" s="8" t="e">
        <f>VLOOKUP(B91,[1]Sheet1!$B$6:$C$672,2,0)</f>
        <v>#N/A</v>
      </c>
    </row>
    <row r="92" spans="1:12" ht="16.5">
      <c r="A92" s="8">
        <v>1</v>
      </c>
      <c r="B92" s="9" t="s">
        <v>197</v>
      </c>
      <c r="C92" s="8" t="s">
        <v>397</v>
      </c>
      <c r="D92" s="10">
        <v>30709</v>
      </c>
      <c r="E92" s="14" t="s">
        <v>467</v>
      </c>
      <c r="F92" s="12">
        <v>13750000</v>
      </c>
      <c r="G92" s="11" t="e">
        <v>#N/A</v>
      </c>
      <c r="H92" s="8"/>
      <c r="I92" s="12">
        <v>13750000</v>
      </c>
      <c r="J92" s="10">
        <v>30709</v>
      </c>
      <c r="K92" s="11" t="e">
        <v>#N/A</v>
      </c>
      <c r="L92" s="8" t="e">
        <f>VLOOKUP(B92,[1]Sheet1!$B$6:$C$672,2,0)</f>
        <v>#N/A</v>
      </c>
    </row>
    <row r="93" spans="1:12" ht="16.5">
      <c r="A93" s="8">
        <v>2</v>
      </c>
      <c r="B93" s="9" t="s">
        <v>200</v>
      </c>
      <c r="C93" s="8" t="s">
        <v>398</v>
      </c>
      <c r="D93" s="10">
        <v>28721</v>
      </c>
      <c r="E93" s="14" t="s">
        <v>467</v>
      </c>
      <c r="F93" s="12">
        <v>13750000</v>
      </c>
      <c r="G93" s="11" t="e">
        <v>#N/A</v>
      </c>
      <c r="H93" s="8"/>
      <c r="I93" s="12">
        <v>13750000</v>
      </c>
      <c r="J93" s="10">
        <v>28721</v>
      </c>
      <c r="K93" s="11" t="e">
        <v>#N/A</v>
      </c>
      <c r="L93" s="8" t="e">
        <f>VLOOKUP(B93,[1]Sheet1!$B$6:$C$672,2,0)</f>
        <v>#N/A</v>
      </c>
    </row>
    <row r="94" spans="1:12" ht="16.5">
      <c r="A94" s="8">
        <v>3</v>
      </c>
      <c r="B94" s="9" t="s">
        <v>202</v>
      </c>
      <c r="C94" s="8" t="s">
        <v>399</v>
      </c>
      <c r="D94" s="10">
        <v>30669</v>
      </c>
      <c r="E94" s="14" t="s">
        <v>467</v>
      </c>
      <c r="F94" s="12">
        <v>13750000</v>
      </c>
      <c r="G94" s="11" t="e">
        <v>#N/A</v>
      </c>
      <c r="H94" s="8"/>
      <c r="I94" s="12">
        <v>13750000</v>
      </c>
      <c r="J94" s="10">
        <v>30669</v>
      </c>
      <c r="K94" s="11" t="e">
        <v>#N/A</v>
      </c>
      <c r="L94" s="8" t="e">
        <f>VLOOKUP(B94,[1]Sheet1!$B$6:$C$672,2,0)</f>
        <v>#N/A</v>
      </c>
    </row>
    <row r="95" spans="1:12" ht="16.5">
      <c r="A95" s="8">
        <v>4</v>
      </c>
      <c r="B95" s="9" t="s">
        <v>204</v>
      </c>
      <c r="C95" s="8" t="s">
        <v>400</v>
      </c>
      <c r="D95" s="10">
        <v>31473</v>
      </c>
      <c r="E95" s="14" t="s">
        <v>467</v>
      </c>
      <c r="F95" s="12">
        <v>25062500</v>
      </c>
      <c r="G95" s="11" t="e">
        <v>#N/A</v>
      </c>
      <c r="H95" s="8"/>
      <c r="I95" s="12">
        <v>25062500</v>
      </c>
      <c r="J95" s="10">
        <v>31473</v>
      </c>
      <c r="K95" s="11" t="e">
        <v>#N/A</v>
      </c>
      <c r="L95" s="8" t="e">
        <f>VLOOKUP(B95,[1]Sheet1!$B$6:$C$672,2,0)</f>
        <v>#N/A</v>
      </c>
    </row>
    <row r="96" spans="1:12" ht="16.5">
      <c r="A96" s="8">
        <v>5</v>
      </c>
      <c r="B96" s="9" t="s">
        <v>206</v>
      </c>
      <c r="C96" s="8" t="s">
        <v>401</v>
      </c>
      <c r="D96" s="10">
        <v>30310</v>
      </c>
      <c r="E96" s="14" t="s">
        <v>467</v>
      </c>
      <c r="F96" s="12">
        <v>13750000</v>
      </c>
      <c r="G96" s="11" t="e">
        <v>#N/A</v>
      </c>
      <c r="H96" s="8"/>
      <c r="I96" s="12">
        <v>13750000</v>
      </c>
      <c r="J96" s="10">
        <v>30310</v>
      </c>
      <c r="K96" s="11" t="e">
        <v>#N/A</v>
      </c>
      <c r="L96" s="8" t="e">
        <f>VLOOKUP(B96,[1]Sheet1!$B$6:$C$672,2,0)</f>
        <v>#N/A</v>
      </c>
    </row>
    <row r="97" spans="1:12" ht="16.5">
      <c r="A97" s="8">
        <v>6</v>
      </c>
      <c r="B97" s="9" t="s">
        <v>208</v>
      </c>
      <c r="C97" s="8" t="s">
        <v>402</v>
      </c>
      <c r="D97" s="10">
        <v>32306</v>
      </c>
      <c r="E97" s="14" t="s">
        <v>467</v>
      </c>
      <c r="F97" s="12">
        <v>13750000</v>
      </c>
      <c r="G97" s="11" t="e">
        <v>#N/A</v>
      </c>
      <c r="H97" s="8"/>
      <c r="I97" s="12">
        <v>13750000</v>
      </c>
      <c r="J97" s="10">
        <v>32306</v>
      </c>
      <c r="K97" s="11" t="e">
        <v>#N/A</v>
      </c>
      <c r="L97" s="8" t="e">
        <f>VLOOKUP(B97,[1]Sheet1!$B$6:$C$672,2,0)</f>
        <v>#N/A</v>
      </c>
    </row>
    <row r="98" spans="1:12" ht="16.5">
      <c r="A98" s="8">
        <v>7</v>
      </c>
      <c r="B98" s="9" t="s">
        <v>210</v>
      </c>
      <c r="C98" s="8" t="s">
        <v>403</v>
      </c>
      <c r="D98" s="10">
        <v>32844</v>
      </c>
      <c r="E98" s="14" t="s">
        <v>467</v>
      </c>
      <c r="F98" s="12">
        <v>13750000</v>
      </c>
      <c r="G98" s="11">
        <v>22210000564664</v>
      </c>
      <c r="H98" s="8"/>
      <c r="I98" s="12">
        <v>13750000</v>
      </c>
      <c r="J98" s="10">
        <v>32844</v>
      </c>
      <c r="K98" s="11">
        <v>22210000564664</v>
      </c>
      <c r="L98" s="8" t="str">
        <f>VLOOKUP(B98,[1]Sheet1!$B$6:$C$672,2,0)</f>
        <v>Nguyễn Văn Tường</v>
      </c>
    </row>
    <row r="99" spans="1:12" ht="16.5">
      <c r="A99" s="8">
        <v>8</v>
      </c>
      <c r="B99" s="9" t="s">
        <v>212</v>
      </c>
      <c r="C99" s="8" t="s">
        <v>404</v>
      </c>
      <c r="D99" s="10">
        <v>32278</v>
      </c>
      <c r="E99" s="14" t="s">
        <v>467</v>
      </c>
      <c r="F99" s="12">
        <v>13750000</v>
      </c>
      <c r="G99" s="11" t="e">
        <v>#N/A</v>
      </c>
      <c r="H99" s="8"/>
      <c r="I99" s="12">
        <v>13750000</v>
      </c>
      <c r="J99" s="10">
        <v>32278</v>
      </c>
      <c r="K99" s="11" t="e">
        <v>#N/A</v>
      </c>
      <c r="L99" s="8" t="e">
        <f>VLOOKUP(B99,[1]Sheet1!$B$6:$C$672,2,0)</f>
        <v>#N/A</v>
      </c>
    </row>
    <row r="100" spans="1:12" ht="16.5">
      <c r="A100" s="8">
        <v>1</v>
      </c>
      <c r="B100" s="9" t="s">
        <v>215</v>
      </c>
      <c r="C100" s="8" t="s">
        <v>405</v>
      </c>
      <c r="D100" s="10">
        <v>26429</v>
      </c>
      <c r="E100" s="14" t="s">
        <v>468</v>
      </c>
      <c r="F100" s="12">
        <v>13750000</v>
      </c>
      <c r="G100" s="11">
        <v>22210000584468</v>
      </c>
      <c r="H100" s="8"/>
      <c r="I100" s="12">
        <v>13750000</v>
      </c>
      <c r="J100" s="10">
        <v>26429</v>
      </c>
      <c r="K100" s="11">
        <v>22210000584468</v>
      </c>
      <c r="L100" s="8" t="str">
        <f>VLOOKUP(B100,[1]Sheet1!$B$6:$C$672,2,0)</f>
        <v>VŨ VĂN BAN</v>
      </c>
    </row>
    <row r="101" spans="1:12" ht="16.5">
      <c r="A101" s="8">
        <v>2</v>
      </c>
      <c r="B101" s="9" t="s">
        <v>218</v>
      </c>
      <c r="C101" s="8" t="s">
        <v>406</v>
      </c>
      <c r="D101" s="10">
        <v>30555</v>
      </c>
      <c r="E101" s="14" t="s">
        <v>468</v>
      </c>
      <c r="F101" s="12">
        <v>25062500</v>
      </c>
      <c r="G101" s="11" t="e">
        <v>#N/A</v>
      </c>
      <c r="H101" s="8"/>
      <c r="I101" s="12">
        <v>25062500</v>
      </c>
      <c r="J101" s="10">
        <v>30555</v>
      </c>
      <c r="K101" s="11" t="e">
        <v>#N/A</v>
      </c>
      <c r="L101" s="8" t="e">
        <f>VLOOKUP(B101,[1]Sheet1!$B$6:$C$672,2,0)</f>
        <v>#N/A</v>
      </c>
    </row>
    <row r="102" spans="1:12" ht="16.5">
      <c r="A102" s="8">
        <v>3</v>
      </c>
      <c r="B102" s="9" t="s">
        <v>220</v>
      </c>
      <c r="C102" s="8" t="s">
        <v>407</v>
      </c>
      <c r="D102" s="10">
        <v>31226</v>
      </c>
      <c r="E102" s="14" t="s">
        <v>468</v>
      </c>
      <c r="F102" s="12">
        <v>13750000</v>
      </c>
      <c r="G102" s="11">
        <v>22210000583641</v>
      </c>
      <c r="H102" s="8"/>
      <c r="I102" s="12">
        <v>13750000</v>
      </c>
      <c r="J102" s="10">
        <v>31226</v>
      </c>
      <c r="K102" s="11">
        <v>22210000583641</v>
      </c>
      <c r="L102" s="8" t="str">
        <f>VLOOKUP(B102,[1]Sheet1!$B$6:$C$672,2,0)</f>
        <v>LÊ THÙY DƯƠNG</v>
      </c>
    </row>
    <row r="103" spans="1:12" ht="16.5">
      <c r="A103" s="8">
        <v>4</v>
      </c>
      <c r="B103" s="9" t="s">
        <v>222</v>
      </c>
      <c r="C103" s="8" t="s">
        <v>408</v>
      </c>
      <c r="D103" s="10">
        <v>30126</v>
      </c>
      <c r="E103" s="14" t="s">
        <v>468</v>
      </c>
      <c r="F103" s="12">
        <v>13750000</v>
      </c>
      <c r="G103" s="11">
        <v>22210000583623</v>
      </c>
      <c r="H103" s="8"/>
      <c r="I103" s="12">
        <v>13750000</v>
      </c>
      <c r="J103" s="10">
        <v>30126</v>
      </c>
      <c r="K103" s="11">
        <v>22210000583623</v>
      </c>
      <c r="L103" s="8" t="str">
        <f>VLOOKUP(B103,[1]Sheet1!$B$6:$C$672,2,0)</f>
        <v>VŨ DUY ĐỊNH</v>
      </c>
    </row>
    <row r="104" spans="1:12" ht="16.5">
      <c r="A104" s="8">
        <v>5</v>
      </c>
      <c r="B104" s="9" t="s">
        <v>224</v>
      </c>
      <c r="C104" s="8" t="s">
        <v>409</v>
      </c>
      <c r="D104" s="10">
        <v>30603</v>
      </c>
      <c r="E104" s="14" t="s">
        <v>468</v>
      </c>
      <c r="F104" s="12">
        <v>13750000</v>
      </c>
      <c r="G104" s="11">
        <v>22210000540655</v>
      </c>
      <c r="H104" s="8"/>
      <c r="I104" s="12">
        <v>13750000</v>
      </c>
      <c r="J104" s="10">
        <v>30603</v>
      </c>
      <c r="K104" s="11">
        <v>22210000540655</v>
      </c>
      <c r="L104" s="8" t="str">
        <f>VLOOKUP(B104,[1]Sheet1!$B$6:$C$672,2,0)</f>
        <v>Đỗ Việt Hà</v>
      </c>
    </row>
    <row r="105" spans="1:12" ht="16.5">
      <c r="A105" s="8">
        <v>6</v>
      </c>
      <c r="B105" s="9" t="s">
        <v>226</v>
      </c>
      <c r="C105" s="8" t="s">
        <v>410</v>
      </c>
      <c r="D105" s="10">
        <v>28609</v>
      </c>
      <c r="E105" s="14" t="s">
        <v>468</v>
      </c>
      <c r="F105" s="12">
        <v>13750000</v>
      </c>
      <c r="G105" s="11">
        <v>22210000540637</v>
      </c>
      <c r="H105" s="8"/>
      <c r="I105" s="12">
        <v>13750000</v>
      </c>
      <c r="J105" s="10">
        <v>28609</v>
      </c>
      <c r="K105" s="11">
        <v>22210000540637</v>
      </c>
      <c r="L105" s="8" t="str">
        <f>VLOOKUP(B105,[1]Sheet1!$B$6:$C$672,2,0)</f>
        <v>Trần Thị Thuý Hà</v>
      </c>
    </row>
    <row r="106" spans="1:12" ht="16.5">
      <c r="A106" s="8">
        <v>7</v>
      </c>
      <c r="B106" s="9" t="s">
        <v>228</v>
      </c>
      <c r="C106" s="8" t="s">
        <v>411</v>
      </c>
      <c r="D106" s="10">
        <v>30541</v>
      </c>
      <c r="E106" s="14" t="s">
        <v>468</v>
      </c>
      <c r="F106" s="12">
        <v>13750000</v>
      </c>
      <c r="G106" s="11">
        <v>22210000583614</v>
      </c>
      <c r="H106" s="8"/>
      <c r="I106" s="12">
        <v>13750000</v>
      </c>
      <c r="J106" s="10">
        <v>30541</v>
      </c>
      <c r="K106" s="11">
        <v>22210000583614</v>
      </c>
      <c r="L106" s="8" t="str">
        <f>VLOOKUP(B106,[1]Sheet1!$B$6:$C$672,2,0)</f>
        <v>NGUYỄN THỊ HẢO</v>
      </c>
    </row>
    <row r="107" spans="1:12" ht="16.5">
      <c r="A107" s="8">
        <v>8</v>
      </c>
      <c r="B107" s="9" t="s">
        <v>230</v>
      </c>
      <c r="C107" s="8" t="s">
        <v>412</v>
      </c>
      <c r="D107" s="10">
        <v>27710</v>
      </c>
      <c r="E107" s="14" t="s">
        <v>468</v>
      </c>
      <c r="F107" s="12">
        <v>25062500</v>
      </c>
      <c r="G107" s="11">
        <v>22210000540646</v>
      </c>
      <c r="H107" s="8"/>
      <c r="I107" s="12">
        <v>25062500</v>
      </c>
      <c r="J107" s="10">
        <v>27710</v>
      </c>
      <c r="K107" s="11">
        <v>22210000540646</v>
      </c>
      <c r="L107" s="8" t="str">
        <f>VLOOKUP(B107,[1]Sheet1!$B$6:$C$672,2,0)</f>
        <v>Nguyễn Thị Học</v>
      </c>
    </row>
    <row r="108" spans="1:12" ht="16.5">
      <c r="A108" s="8">
        <v>9</v>
      </c>
      <c r="B108" s="9" t="s">
        <v>232</v>
      </c>
      <c r="C108" s="8" t="s">
        <v>413</v>
      </c>
      <c r="D108" s="10">
        <v>28808</v>
      </c>
      <c r="E108" s="14" t="s">
        <v>468</v>
      </c>
      <c r="F108" s="12">
        <v>13750000</v>
      </c>
      <c r="G108" s="11" t="e">
        <v>#N/A</v>
      </c>
      <c r="H108" s="8"/>
      <c r="I108" s="12">
        <v>13750000</v>
      </c>
      <c r="J108" s="10">
        <v>28808</v>
      </c>
      <c r="K108" s="11" t="e">
        <v>#N/A</v>
      </c>
      <c r="L108" s="8" t="e">
        <f>VLOOKUP(B108,[1]Sheet1!$B$6:$C$672,2,0)</f>
        <v>#N/A</v>
      </c>
    </row>
    <row r="109" spans="1:12" ht="16.5">
      <c r="A109" s="8">
        <v>10</v>
      </c>
      <c r="B109" s="9" t="s">
        <v>234</v>
      </c>
      <c r="C109" s="8" t="s">
        <v>414</v>
      </c>
      <c r="D109" s="10">
        <v>25536</v>
      </c>
      <c r="E109" s="14" t="s">
        <v>468</v>
      </c>
      <c r="F109" s="12">
        <v>13750000</v>
      </c>
      <c r="G109" s="11">
        <v>22210000540628</v>
      </c>
      <c r="H109" s="8"/>
      <c r="I109" s="12">
        <v>13750000</v>
      </c>
      <c r="J109" s="10">
        <v>25536</v>
      </c>
      <c r="K109" s="11">
        <v>22210000540628</v>
      </c>
      <c r="L109" s="8" t="str">
        <f>VLOOKUP(B109,[1]Sheet1!$B$6:$C$672,2,0)</f>
        <v>Nguyễn Mai Hương</v>
      </c>
    </row>
    <row r="110" spans="1:12" ht="16.5">
      <c r="A110" s="8">
        <v>11</v>
      </c>
      <c r="B110" s="9" t="s">
        <v>236</v>
      </c>
      <c r="C110" s="8" t="s">
        <v>415</v>
      </c>
      <c r="D110" s="10">
        <v>30970</v>
      </c>
      <c r="E110" s="14" t="s">
        <v>468</v>
      </c>
      <c r="F110" s="12">
        <v>25062500</v>
      </c>
      <c r="G110" s="11" t="e">
        <v>#N/A</v>
      </c>
      <c r="H110" s="8"/>
      <c r="I110" s="12">
        <v>25062500</v>
      </c>
      <c r="J110" s="10">
        <v>30970</v>
      </c>
      <c r="K110" s="11" t="e">
        <v>#N/A</v>
      </c>
      <c r="L110" s="8" t="e">
        <f>VLOOKUP(B110,[1]Sheet1!$B$6:$C$672,2,0)</f>
        <v>#N/A</v>
      </c>
    </row>
    <row r="111" spans="1:12" ht="16.5">
      <c r="A111" s="8">
        <v>12</v>
      </c>
      <c r="B111" s="9" t="s">
        <v>238</v>
      </c>
      <c r="C111" s="8" t="s">
        <v>416</v>
      </c>
      <c r="D111" s="10">
        <v>28802</v>
      </c>
      <c r="E111" s="14" t="s">
        <v>468</v>
      </c>
      <c r="F111" s="12">
        <v>13750000</v>
      </c>
      <c r="G111" s="11">
        <v>22210000583650</v>
      </c>
      <c r="H111" s="8"/>
      <c r="I111" s="12">
        <v>13750000</v>
      </c>
      <c r="J111" s="10">
        <v>28802</v>
      </c>
      <c r="K111" s="11">
        <v>22210000583650</v>
      </c>
      <c r="L111" s="8" t="str">
        <f>VLOOKUP(B111,[1]Sheet1!$B$6:$C$672,2,0)</f>
        <v>NGUYỄN THỊ LIÊN</v>
      </c>
    </row>
    <row r="112" spans="1:12" ht="16.5">
      <c r="A112" s="8">
        <v>13</v>
      </c>
      <c r="B112" s="9" t="s">
        <v>240</v>
      </c>
      <c r="C112" s="8" t="s">
        <v>417</v>
      </c>
      <c r="D112" s="10">
        <v>30914</v>
      </c>
      <c r="E112" s="14" t="s">
        <v>468</v>
      </c>
      <c r="F112" s="12">
        <v>13750000</v>
      </c>
      <c r="G112" s="11">
        <v>22210000583678</v>
      </c>
      <c r="H112" s="8"/>
      <c r="I112" s="12">
        <v>13750000</v>
      </c>
      <c r="J112" s="10">
        <v>30914</v>
      </c>
      <c r="K112" s="11">
        <v>22210000583678</v>
      </c>
      <c r="L112" s="8" t="str">
        <f>VLOOKUP(B112,[1]Sheet1!$B$6:$C$672,2,0)</f>
        <v>BÙI THỊ LỢI</v>
      </c>
    </row>
    <row r="113" spans="1:12" ht="16.5">
      <c r="A113" s="8">
        <v>14</v>
      </c>
      <c r="B113" s="9" t="s">
        <v>242</v>
      </c>
      <c r="C113" s="8" t="s">
        <v>418</v>
      </c>
      <c r="D113" s="10">
        <v>28627</v>
      </c>
      <c r="E113" s="14" t="s">
        <v>468</v>
      </c>
      <c r="F113" s="12">
        <v>13750000</v>
      </c>
      <c r="G113" s="11" t="e">
        <v>#N/A</v>
      </c>
      <c r="H113" s="8"/>
      <c r="I113" s="12">
        <v>13750000</v>
      </c>
      <c r="J113" s="10">
        <v>28627</v>
      </c>
      <c r="K113" s="11" t="e">
        <v>#N/A</v>
      </c>
      <c r="L113" s="8" t="e">
        <f>VLOOKUP(B113,[1]Sheet1!$B$6:$C$672,2,0)</f>
        <v>#N/A</v>
      </c>
    </row>
    <row r="114" spans="1:12" ht="16.5">
      <c r="A114" s="8">
        <v>15</v>
      </c>
      <c r="B114" s="9" t="s">
        <v>244</v>
      </c>
      <c r="C114" s="8" t="s">
        <v>419</v>
      </c>
      <c r="D114" s="10">
        <v>29968</v>
      </c>
      <c r="E114" s="14" t="s">
        <v>468</v>
      </c>
      <c r="F114" s="12">
        <v>13750000</v>
      </c>
      <c r="G114" s="11">
        <v>22210000540619</v>
      </c>
      <c r="H114" s="8"/>
      <c r="I114" s="12">
        <v>13750000</v>
      </c>
      <c r="J114" s="10">
        <v>29968</v>
      </c>
      <c r="K114" s="11">
        <v>22210000540619</v>
      </c>
      <c r="L114" s="8" t="str">
        <f>VLOOKUP(B114,[1]Sheet1!$B$6:$C$672,2,0)</f>
        <v>Trịnh Thanh Mai</v>
      </c>
    </row>
    <row r="115" spans="1:12" ht="16.5">
      <c r="A115" s="8">
        <v>16</v>
      </c>
      <c r="B115" s="9" t="s">
        <v>246</v>
      </c>
      <c r="C115" s="8" t="s">
        <v>420</v>
      </c>
      <c r="D115" s="10">
        <v>30783</v>
      </c>
      <c r="E115" s="14" t="s">
        <v>468</v>
      </c>
      <c r="F115" s="12">
        <v>13750000</v>
      </c>
      <c r="G115" s="11">
        <v>0</v>
      </c>
      <c r="H115" s="8"/>
      <c r="I115" s="12">
        <v>13750000</v>
      </c>
      <c r="J115" s="10">
        <v>30783</v>
      </c>
      <c r="K115" s="11">
        <v>0</v>
      </c>
      <c r="L115" s="8" t="str">
        <f>VLOOKUP(B115,[1]Sheet1!$B$6:$C$672,2,0)</f>
        <v>Phan Thành Nhâm</v>
      </c>
    </row>
    <row r="116" spans="1:12" ht="16.5">
      <c r="A116" s="8">
        <v>17</v>
      </c>
      <c r="B116" s="9" t="s">
        <v>248</v>
      </c>
      <c r="C116" s="8" t="s">
        <v>421</v>
      </c>
      <c r="D116" s="10">
        <v>31859</v>
      </c>
      <c r="E116" s="14" t="s">
        <v>468</v>
      </c>
      <c r="F116" s="12">
        <v>13750000</v>
      </c>
      <c r="G116" s="11">
        <v>22210000586914</v>
      </c>
      <c r="H116" s="8"/>
      <c r="I116" s="12">
        <v>13750000</v>
      </c>
      <c r="J116" s="10">
        <v>31859</v>
      </c>
      <c r="K116" s="11">
        <v>22210000586914</v>
      </c>
      <c r="L116" s="8" t="str">
        <f>VLOOKUP(B116,[1]Sheet1!$B$6:$C$672,2,0)</f>
        <v>DƯƠNG THỊ NHẪN</v>
      </c>
    </row>
    <row r="117" spans="1:12" ht="16.5">
      <c r="A117" s="8">
        <v>18</v>
      </c>
      <c r="B117" s="9" t="s">
        <v>250</v>
      </c>
      <c r="C117" s="8" t="s">
        <v>422</v>
      </c>
      <c r="D117" s="10">
        <v>30292</v>
      </c>
      <c r="E117" s="14" t="s">
        <v>468</v>
      </c>
      <c r="F117" s="12">
        <v>13750000</v>
      </c>
      <c r="G117" s="11">
        <v>22210000583632</v>
      </c>
      <c r="H117" s="8"/>
      <c r="I117" s="12">
        <v>13750000</v>
      </c>
      <c r="J117" s="10">
        <v>30292</v>
      </c>
      <c r="K117" s="11">
        <v>22210000583632</v>
      </c>
      <c r="L117" s="8" t="str">
        <f>VLOOKUP(B117,[1]Sheet1!$B$6:$C$672,2,0)</f>
        <v>NGUYỄN THỊ NỘI</v>
      </c>
    </row>
    <row r="118" spans="1:12" ht="16.5">
      <c r="A118" s="8">
        <v>19</v>
      </c>
      <c r="B118" s="9" t="s">
        <v>252</v>
      </c>
      <c r="C118" s="8" t="s">
        <v>423</v>
      </c>
      <c r="D118" s="10">
        <v>27820</v>
      </c>
      <c r="E118" s="14" t="s">
        <v>468</v>
      </c>
      <c r="F118" s="12">
        <v>13750000</v>
      </c>
      <c r="G118" s="11" t="e">
        <v>#N/A</v>
      </c>
      <c r="H118" s="8"/>
      <c r="I118" s="12">
        <v>13750000</v>
      </c>
      <c r="J118" s="10">
        <v>27820</v>
      </c>
      <c r="K118" s="11" t="e">
        <v>#N/A</v>
      </c>
      <c r="L118" s="8" t="e">
        <f>VLOOKUP(B118,[1]Sheet1!$B$6:$C$672,2,0)</f>
        <v>#N/A</v>
      </c>
    </row>
    <row r="119" spans="1:12" ht="16.5">
      <c r="A119" s="8">
        <v>20</v>
      </c>
      <c r="B119" s="9" t="s">
        <v>254</v>
      </c>
      <c r="C119" s="8" t="s">
        <v>424</v>
      </c>
      <c r="D119" s="10">
        <v>31507</v>
      </c>
      <c r="E119" s="14" t="s">
        <v>468</v>
      </c>
      <c r="F119" s="12">
        <v>13750000</v>
      </c>
      <c r="G119" s="11">
        <v>22210000583571</v>
      </c>
      <c r="H119" s="8"/>
      <c r="I119" s="12">
        <v>13750000</v>
      </c>
      <c r="J119" s="10">
        <v>31507</v>
      </c>
      <c r="K119" s="11">
        <v>22210000583571</v>
      </c>
      <c r="L119" s="8" t="str">
        <f>VLOOKUP(B119,[1]Sheet1!$B$6:$C$672,2,0)</f>
        <v>NGUYỄN KHẮC SÂM</v>
      </c>
    </row>
    <row r="120" spans="1:12" ht="16.5">
      <c r="A120" s="8">
        <v>21</v>
      </c>
      <c r="B120" s="9" t="s">
        <v>256</v>
      </c>
      <c r="C120" s="8" t="s">
        <v>425</v>
      </c>
      <c r="D120" s="10">
        <v>28016</v>
      </c>
      <c r="E120" s="14" t="s">
        <v>468</v>
      </c>
      <c r="F120" s="12">
        <v>13750000</v>
      </c>
      <c r="G120" s="11">
        <v>22210000583669</v>
      </c>
      <c r="H120" s="8"/>
      <c r="I120" s="12">
        <v>13750000</v>
      </c>
      <c r="J120" s="10">
        <v>28016</v>
      </c>
      <c r="K120" s="11">
        <v>22210000583669</v>
      </c>
      <c r="L120" s="8" t="str">
        <f>VLOOKUP(B120,[1]Sheet1!$B$6:$C$672,2,0)</f>
        <v>ĐỖ THÚY TÌNH</v>
      </c>
    </row>
    <row r="121" spans="1:12" ht="16.5">
      <c r="A121" s="8">
        <v>22</v>
      </c>
      <c r="B121" s="9" t="s">
        <v>258</v>
      </c>
      <c r="C121" s="8" t="s">
        <v>426</v>
      </c>
      <c r="D121" s="10">
        <v>31728</v>
      </c>
      <c r="E121" s="14" t="s">
        <v>468</v>
      </c>
      <c r="F121" s="12">
        <v>13750000</v>
      </c>
      <c r="G121" s="11">
        <v>22210000583605</v>
      </c>
      <c r="H121" s="8"/>
      <c r="I121" s="12">
        <v>13750000</v>
      </c>
      <c r="J121" s="10">
        <v>31728</v>
      </c>
      <c r="K121" s="11">
        <v>22210000583605</v>
      </c>
      <c r="L121" s="8" t="str">
        <f>VLOOKUP(B121,[1]Sheet1!$B$6:$C$672,2,0)</f>
        <v>LƯƠNG THỊ HUYỀN TRANG</v>
      </c>
    </row>
    <row r="122" spans="1:12" ht="16.5">
      <c r="A122" s="8">
        <v>1</v>
      </c>
      <c r="B122" s="9" t="s">
        <v>261</v>
      </c>
      <c r="C122" s="8" t="s">
        <v>427</v>
      </c>
      <c r="D122" s="10">
        <v>31407</v>
      </c>
      <c r="E122" s="14" t="s">
        <v>469</v>
      </c>
      <c r="F122" s="12">
        <v>13750000</v>
      </c>
      <c r="G122" s="11">
        <v>22210000558047</v>
      </c>
      <c r="H122" s="8"/>
      <c r="I122" s="12">
        <v>13750000</v>
      </c>
      <c r="J122" s="10">
        <v>31407</v>
      </c>
      <c r="K122" s="11">
        <v>22210000558047</v>
      </c>
      <c r="L122" s="8" t="str">
        <f>VLOOKUP(B122,[1]Sheet1!$B$6:$C$672,2,0)</f>
        <v>Vũ Thị Lan Anh</v>
      </c>
    </row>
    <row r="123" spans="1:12" ht="16.5">
      <c r="A123" s="8">
        <v>2</v>
      </c>
      <c r="B123" s="9" t="s">
        <v>264</v>
      </c>
      <c r="C123" s="8" t="s">
        <v>428</v>
      </c>
      <c r="D123" s="10">
        <v>27975</v>
      </c>
      <c r="E123" s="14" t="s">
        <v>469</v>
      </c>
      <c r="F123" s="12">
        <v>25062500</v>
      </c>
      <c r="G123" s="11" t="e">
        <v>#N/A</v>
      </c>
      <c r="H123" s="8"/>
      <c r="I123" s="12">
        <v>25062500</v>
      </c>
      <c r="J123" s="10">
        <v>27975</v>
      </c>
      <c r="K123" s="11" t="e">
        <v>#N/A</v>
      </c>
      <c r="L123" s="8" t="e">
        <f>VLOOKUP(B123,[1]Sheet1!$B$6:$C$672,2,0)</f>
        <v>#N/A</v>
      </c>
    </row>
    <row r="124" spans="1:12" ht="16.5">
      <c r="A124" s="8">
        <v>3</v>
      </c>
      <c r="B124" s="9" t="s">
        <v>266</v>
      </c>
      <c r="C124" s="8" t="s">
        <v>429</v>
      </c>
      <c r="D124" s="10">
        <v>26696</v>
      </c>
      <c r="E124" s="14" t="s">
        <v>469</v>
      </c>
      <c r="F124" s="12">
        <v>25062500</v>
      </c>
      <c r="G124" s="11" t="e">
        <v>#N/A</v>
      </c>
      <c r="H124" s="8"/>
      <c r="I124" s="12">
        <v>25062500</v>
      </c>
      <c r="J124" s="10">
        <v>26696</v>
      </c>
      <c r="K124" s="11" t="e">
        <v>#N/A</v>
      </c>
      <c r="L124" s="8" t="e">
        <f>VLOOKUP(B124,[1]Sheet1!$B$6:$C$672,2,0)</f>
        <v>#N/A</v>
      </c>
    </row>
    <row r="125" spans="1:12" ht="16.5">
      <c r="A125" s="8">
        <v>4</v>
      </c>
      <c r="B125" s="9" t="s">
        <v>268</v>
      </c>
      <c r="C125" s="8" t="s">
        <v>430</v>
      </c>
      <c r="D125" s="10">
        <v>29171</v>
      </c>
      <c r="E125" s="14" t="s">
        <v>469</v>
      </c>
      <c r="F125" s="12">
        <v>13750000</v>
      </c>
      <c r="G125" s="11">
        <v>22210000558348</v>
      </c>
      <c r="H125" s="8"/>
      <c r="I125" s="12">
        <v>13750000</v>
      </c>
      <c r="J125" s="10">
        <v>29171</v>
      </c>
      <c r="K125" s="11">
        <v>22210000558348</v>
      </c>
      <c r="L125" s="8" t="str">
        <f>VLOOKUP(B125,[1]Sheet1!$B$6:$C$672,2,0)</f>
        <v>Trịnh Phương Dung</v>
      </c>
    </row>
    <row r="126" spans="1:12" ht="16.5">
      <c r="A126" s="8">
        <v>5</v>
      </c>
      <c r="B126" s="9" t="s">
        <v>270</v>
      </c>
      <c r="C126" s="8" t="s">
        <v>431</v>
      </c>
      <c r="D126" s="10">
        <v>30540</v>
      </c>
      <c r="E126" s="14" t="s">
        <v>469</v>
      </c>
      <c r="F126" s="12">
        <v>13750000</v>
      </c>
      <c r="G126" s="11" t="e">
        <v>#N/A</v>
      </c>
      <c r="H126" s="8"/>
      <c r="I126" s="12">
        <v>13750000</v>
      </c>
      <c r="J126" s="10">
        <v>30540</v>
      </c>
      <c r="K126" s="11" t="e">
        <v>#N/A</v>
      </c>
      <c r="L126" s="8" t="e">
        <f>VLOOKUP(B126,[1]Sheet1!$B$6:$C$672,2,0)</f>
        <v>#N/A</v>
      </c>
    </row>
    <row r="127" spans="1:12" ht="16.5">
      <c r="A127" s="8">
        <v>6</v>
      </c>
      <c r="B127" s="9" t="s">
        <v>272</v>
      </c>
      <c r="C127" s="8" t="s">
        <v>432</v>
      </c>
      <c r="D127" s="10">
        <v>31119</v>
      </c>
      <c r="E127" s="14" t="s">
        <v>469</v>
      </c>
      <c r="F127" s="12">
        <v>25062500</v>
      </c>
      <c r="G127" s="11">
        <v>22210000558357</v>
      </c>
      <c r="H127" s="8"/>
      <c r="I127" s="12">
        <v>25062500</v>
      </c>
      <c r="J127" s="10">
        <v>31119</v>
      </c>
      <c r="K127" s="11">
        <v>22210000558357</v>
      </c>
      <c r="L127" s="8" t="str">
        <f>VLOOKUP(B127,[1]Sheet1!$B$6:$C$672,2,0)</f>
        <v>Phan Trắc Thúc Định</v>
      </c>
    </row>
    <row r="128" spans="1:12" ht="16.5">
      <c r="A128" s="8">
        <v>7</v>
      </c>
      <c r="B128" s="9" t="s">
        <v>274</v>
      </c>
      <c r="C128" s="8" t="s">
        <v>433</v>
      </c>
      <c r="D128" s="10">
        <v>29230</v>
      </c>
      <c r="E128" s="14" t="s">
        <v>469</v>
      </c>
      <c r="F128" s="12">
        <v>25062500</v>
      </c>
      <c r="G128" s="11" t="e">
        <v>#N/A</v>
      </c>
      <c r="H128" s="8"/>
      <c r="I128" s="12">
        <v>25062500</v>
      </c>
      <c r="J128" s="10">
        <v>29230</v>
      </c>
      <c r="K128" s="11" t="e">
        <v>#N/A</v>
      </c>
      <c r="L128" s="8" t="e">
        <f>VLOOKUP(B128,[1]Sheet1!$B$6:$C$672,2,0)</f>
        <v>#N/A</v>
      </c>
    </row>
    <row r="129" spans="1:12" ht="16.5">
      <c r="A129" s="8">
        <v>8</v>
      </c>
      <c r="B129" s="9" t="s">
        <v>276</v>
      </c>
      <c r="C129" s="8" t="s">
        <v>411</v>
      </c>
      <c r="D129" s="10">
        <v>31192</v>
      </c>
      <c r="E129" s="14" t="s">
        <v>469</v>
      </c>
      <c r="F129" s="12">
        <v>13750000</v>
      </c>
      <c r="G129" s="11">
        <v>22210000583960</v>
      </c>
      <c r="H129" s="8"/>
      <c r="I129" s="12">
        <v>13750000</v>
      </c>
      <c r="J129" s="10">
        <v>31192</v>
      </c>
      <c r="K129" s="11">
        <v>22210000583960</v>
      </c>
      <c r="L129" s="8" t="str">
        <f>VLOOKUP(B129,[1]Sheet1!$B$6:$C$672,2,0)</f>
        <v>NGUYỄN THỊ HẢO</v>
      </c>
    </row>
    <row r="130" spans="1:12" ht="16.5">
      <c r="A130" s="8">
        <v>9</v>
      </c>
      <c r="B130" s="9" t="s">
        <v>277</v>
      </c>
      <c r="C130" s="8" t="s">
        <v>434</v>
      </c>
      <c r="D130" s="10">
        <v>29446</v>
      </c>
      <c r="E130" s="14" t="s">
        <v>469</v>
      </c>
      <c r="F130" s="12">
        <v>25062500</v>
      </c>
      <c r="G130" s="11" t="e">
        <v>#N/A</v>
      </c>
      <c r="H130" s="8"/>
      <c r="I130" s="12">
        <v>25062500</v>
      </c>
      <c r="J130" s="10">
        <v>29446</v>
      </c>
      <c r="K130" s="11" t="e">
        <v>#N/A</v>
      </c>
      <c r="L130" s="8" t="e">
        <f>VLOOKUP(B130,[1]Sheet1!$B$6:$C$672,2,0)</f>
        <v>#N/A</v>
      </c>
    </row>
    <row r="131" spans="1:12" ht="16.5">
      <c r="A131" s="8">
        <v>10</v>
      </c>
      <c r="B131" s="9" t="s">
        <v>279</v>
      </c>
      <c r="C131" s="8" t="s">
        <v>435</v>
      </c>
      <c r="D131" s="10">
        <v>30834</v>
      </c>
      <c r="E131" s="14" t="s">
        <v>469</v>
      </c>
      <c r="F131" s="12">
        <v>13750000</v>
      </c>
      <c r="G131" s="11" t="e">
        <v>#N/A</v>
      </c>
      <c r="H131" s="8"/>
      <c r="I131" s="12">
        <v>13750000</v>
      </c>
      <c r="J131" s="10">
        <v>30834</v>
      </c>
      <c r="K131" s="11" t="e">
        <v>#N/A</v>
      </c>
      <c r="L131" s="8" t="e">
        <f>VLOOKUP(B131,[1]Sheet1!$B$6:$C$672,2,0)</f>
        <v>#N/A</v>
      </c>
    </row>
    <row r="132" spans="1:12" ht="16.5">
      <c r="A132" s="8">
        <v>11</v>
      </c>
      <c r="B132" s="9" t="s">
        <v>281</v>
      </c>
      <c r="C132" s="8" t="s">
        <v>436</v>
      </c>
      <c r="D132" s="10">
        <v>31610</v>
      </c>
      <c r="E132" s="14" t="s">
        <v>469</v>
      </c>
      <c r="F132" s="12">
        <v>13750000</v>
      </c>
      <c r="G132" s="11">
        <v>22210000558339</v>
      </c>
      <c r="H132" s="8"/>
      <c r="I132" s="12">
        <v>13750000</v>
      </c>
      <c r="J132" s="10">
        <v>31610</v>
      </c>
      <c r="K132" s="11">
        <v>22210000558339</v>
      </c>
      <c r="L132" s="8" t="str">
        <f>VLOOKUP(B132,[1]Sheet1!$B$6:$C$672,2,0)</f>
        <v>Nguyễn Thanh Huyền</v>
      </c>
    </row>
    <row r="133" spans="1:12" ht="16.5">
      <c r="A133" s="8">
        <v>12</v>
      </c>
      <c r="B133" s="9" t="s">
        <v>283</v>
      </c>
      <c r="C133" s="8" t="s">
        <v>437</v>
      </c>
      <c r="D133" s="10">
        <v>31252</v>
      </c>
      <c r="E133" s="14" t="s">
        <v>469</v>
      </c>
      <c r="F133" s="12">
        <v>13750000</v>
      </c>
      <c r="G133" s="11">
        <v>22210000583951</v>
      </c>
      <c r="H133" s="8"/>
      <c r="I133" s="12">
        <v>13750000</v>
      </c>
      <c r="J133" s="10">
        <v>31252</v>
      </c>
      <c r="K133" s="11">
        <v>22210000583951</v>
      </c>
      <c r="L133" s="8" t="str">
        <f>VLOOKUP(B133,[1]Sheet1!$B$6:$C$672,2,0)</f>
        <v>TẠ THỊ THANH HUYỀN</v>
      </c>
    </row>
    <row r="134" spans="1:12" ht="16.5">
      <c r="A134" s="8">
        <v>13</v>
      </c>
      <c r="B134" s="9" t="s">
        <v>285</v>
      </c>
      <c r="C134" s="8" t="s">
        <v>438</v>
      </c>
      <c r="D134" s="10">
        <v>31751</v>
      </c>
      <c r="E134" s="14" t="s">
        <v>469</v>
      </c>
      <c r="F134" s="12">
        <v>13750000</v>
      </c>
      <c r="G134" s="11" t="e">
        <v>#N/A</v>
      </c>
      <c r="H134" s="8"/>
      <c r="I134" s="12">
        <v>13750000</v>
      </c>
      <c r="J134" s="10">
        <v>31751</v>
      </c>
      <c r="K134" s="11" t="e">
        <v>#N/A</v>
      </c>
      <c r="L134" s="8" t="e">
        <f>VLOOKUP(B134,[1]Sheet1!$B$6:$C$672,2,0)</f>
        <v>#N/A</v>
      </c>
    </row>
    <row r="135" spans="1:12" ht="16.5">
      <c r="A135" s="8">
        <v>14</v>
      </c>
      <c r="B135" s="9" t="s">
        <v>287</v>
      </c>
      <c r="C135" s="8" t="s">
        <v>439</v>
      </c>
      <c r="D135" s="10">
        <v>31042</v>
      </c>
      <c r="E135" s="14" t="s">
        <v>469</v>
      </c>
      <c r="F135" s="12">
        <v>25062500</v>
      </c>
      <c r="G135" s="11">
        <v>22210000583988</v>
      </c>
      <c r="H135" s="8"/>
      <c r="I135" s="12">
        <v>25062500</v>
      </c>
      <c r="J135" s="10">
        <v>31042</v>
      </c>
      <c r="K135" s="11">
        <v>22210000583988</v>
      </c>
      <c r="L135" s="8" t="str">
        <f>VLOOKUP(B135,[1]Sheet1!$B$6:$C$672,2,0)</f>
        <v>ĐÀO CƯ PHÚ</v>
      </c>
    </row>
    <row r="136" spans="1:12" ht="16.5">
      <c r="A136" s="8">
        <v>15</v>
      </c>
      <c r="B136" s="9" t="s">
        <v>289</v>
      </c>
      <c r="C136" s="8" t="s">
        <v>440</v>
      </c>
      <c r="D136" s="10">
        <v>28842</v>
      </c>
      <c r="E136" s="14" t="s">
        <v>469</v>
      </c>
      <c r="F136" s="12">
        <v>13750000</v>
      </c>
      <c r="G136" s="11">
        <v>22210000583997</v>
      </c>
      <c r="H136" s="8"/>
      <c r="I136" s="12">
        <v>13750000</v>
      </c>
      <c r="J136" s="10">
        <v>28842</v>
      </c>
      <c r="K136" s="11">
        <v>22210000583997</v>
      </c>
      <c r="L136" s="8" t="str">
        <f>VLOOKUP(B136,[1]Sheet1!$B$6:$C$672,2,0)</f>
        <v>NGUYỄN THỊ QUẤT</v>
      </c>
    </row>
    <row r="137" spans="1:12" ht="16.5">
      <c r="A137" s="8">
        <v>16</v>
      </c>
      <c r="B137" s="9" t="s">
        <v>291</v>
      </c>
      <c r="C137" s="8" t="s">
        <v>441</v>
      </c>
      <c r="D137" s="10">
        <v>30308</v>
      </c>
      <c r="E137" s="14" t="s">
        <v>469</v>
      </c>
      <c r="F137" s="12">
        <v>13750000</v>
      </c>
      <c r="G137" s="11">
        <v>22210000558366</v>
      </c>
      <c r="H137" s="8"/>
      <c r="I137" s="12">
        <v>13750000</v>
      </c>
      <c r="J137" s="10">
        <v>30308</v>
      </c>
      <c r="K137" s="11">
        <v>22210000558366</v>
      </c>
      <c r="L137" s="8" t="str">
        <f>VLOOKUP(B137,[1]Sheet1!$B$6:$C$672,2,0)</f>
        <v>Trần Thị Minh Tâm</v>
      </c>
    </row>
    <row r="138" spans="1:12" ht="16.5">
      <c r="A138" s="8">
        <v>17</v>
      </c>
      <c r="B138" s="9" t="s">
        <v>293</v>
      </c>
      <c r="C138" s="8" t="s">
        <v>442</v>
      </c>
      <c r="D138" s="10">
        <v>31707</v>
      </c>
      <c r="E138" s="14" t="s">
        <v>469</v>
      </c>
      <c r="F138" s="12">
        <v>13750000</v>
      </c>
      <c r="G138" s="11">
        <v>22210000558065</v>
      </c>
      <c r="H138" s="8"/>
      <c r="I138" s="12">
        <v>13750000</v>
      </c>
      <c r="J138" s="10">
        <v>31707</v>
      </c>
      <c r="K138" s="11">
        <v>22210000558065</v>
      </c>
      <c r="L138" s="8" t="str">
        <f>VLOOKUP(B138,[1]Sheet1!$B$6:$C$672,2,0)</f>
        <v>Đinh Văn Thuần</v>
      </c>
    </row>
    <row r="139" spans="1:12" ht="16.5">
      <c r="A139" s="8">
        <v>18</v>
      </c>
      <c r="B139" s="9" t="s">
        <v>295</v>
      </c>
      <c r="C139" s="8" t="s">
        <v>443</v>
      </c>
      <c r="D139" s="10">
        <v>30484</v>
      </c>
      <c r="E139" s="14" t="s">
        <v>469</v>
      </c>
      <c r="F139" s="12">
        <v>13750000</v>
      </c>
      <c r="G139" s="11" t="e">
        <v>#N/A</v>
      </c>
      <c r="H139" s="8"/>
      <c r="I139" s="12">
        <v>13750000</v>
      </c>
      <c r="J139" s="10">
        <v>30484</v>
      </c>
      <c r="K139" s="11" t="e">
        <v>#N/A</v>
      </c>
      <c r="L139" s="8" t="e">
        <f>VLOOKUP(B139,[1]Sheet1!$B$6:$C$672,2,0)</f>
        <v>#N/A</v>
      </c>
    </row>
    <row r="140" spans="1:12" ht="16.5">
      <c r="A140" s="8">
        <v>19</v>
      </c>
      <c r="B140" s="9" t="s">
        <v>297</v>
      </c>
      <c r="C140" s="8" t="s">
        <v>444</v>
      </c>
      <c r="D140" s="10">
        <v>29874</v>
      </c>
      <c r="E140" s="14" t="s">
        <v>469</v>
      </c>
      <c r="F140" s="12">
        <v>13750000</v>
      </c>
      <c r="G140" s="11" t="e">
        <v>#N/A</v>
      </c>
      <c r="H140" s="8"/>
      <c r="I140" s="12">
        <v>13750000</v>
      </c>
      <c r="J140" s="10">
        <v>29874</v>
      </c>
      <c r="K140" s="11" t="e">
        <v>#N/A</v>
      </c>
      <c r="L140" s="8" t="e">
        <f>VLOOKUP(B140,[1]Sheet1!$B$6:$C$672,2,0)</f>
        <v>#N/A</v>
      </c>
    </row>
    <row r="141" spans="1:12" ht="16.5">
      <c r="A141" s="8">
        <v>1</v>
      </c>
      <c r="B141" s="9" t="s">
        <v>300</v>
      </c>
      <c r="C141" s="8" t="s">
        <v>445</v>
      </c>
      <c r="D141" s="10">
        <v>29957</v>
      </c>
      <c r="E141" s="14" t="s">
        <v>470</v>
      </c>
      <c r="F141" s="12">
        <v>13750000</v>
      </c>
      <c r="G141" s="11" t="e">
        <v>#N/A</v>
      </c>
      <c r="H141" s="8"/>
      <c r="I141" s="12">
        <v>13750000</v>
      </c>
      <c r="J141" s="10">
        <v>29957</v>
      </c>
      <c r="K141" s="11" t="e">
        <v>#N/A</v>
      </c>
      <c r="L141" s="8" t="e">
        <f>VLOOKUP(B141,[1]Sheet1!$B$6:$C$672,2,0)</f>
        <v>#N/A</v>
      </c>
    </row>
    <row r="142" spans="1:12" ht="16.5">
      <c r="A142" s="8">
        <v>2</v>
      </c>
      <c r="B142" s="9" t="s">
        <v>303</v>
      </c>
      <c r="C142" s="8" t="s">
        <v>446</v>
      </c>
      <c r="D142" s="10">
        <v>30609</v>
      </c>
      <c r="E142" s="14" t="s">
        <v>470</v>
      </c>
      <c r="F142" s="12">
        <v>13750000</v>
      </c>
      <c r="G142" s="11" t="e">
        <v>#N/A</v>
      </c>
      <c r="H142" s="8"/>
      <c r="I142" s="12">
        <v>13750000</v>
      </c>
      <c r="J142" s="10">
        <v>30609</v>
      </c>
      <c r="K142" s="11" t="e">
        <v>#N/A</v>
      </c>
      <c r="L142" s="8" t="e">
        <f>VLOOKUP(B142,[1]Sheet1!$B$6:$C$672,2,0)</f>
        <v>#N/A</v>
      </c>
    </row>
    <row r="143" spans="1:12" ht="16.5">
      <c r="A143" s="8">
        <v>3</v>
      </c>
      <c r="B143" s="9" t="s">
        <v>305</v>
      </c>
      <c r="C143" s="8" t="s">
        <v>447</v>
      </c>
      <c r="D143" s="10">
        <v>21393</v>
      </c>
      <c r="E143" s="14" t="s">
        <v>470</v>
      </c>
      <c r="F143" s="12">
        <v>13750000</v>
      </c>
      <c r="G143" s="11" t="e">
        <v>#N/A</v>
      </c>
      <c r="H143" s="8"/>
      <c r="I143" s="12">
        <v>13750000</v>
      </c>
      <c r="J143" s="10">
        <v>21393</v>
      </c>
      <c r="K143" s="11" t="e">
        <v>#N/A</v>
      </c>
      <c r="L143" s="8" t="e">
        <f>VLOOKUP(B143,[1]Sheet1!$B$6:$C$672,2,0)</f>
        <v>#N/A</v>
      </c>
    </row>
    <row r="144" spans="1:12" ht="16.5">
      <c r="A144" s="8">
        <v>4</v>
      </c>
      <c r="B144" s="9" t="s">
        <v>307</v>
      </c>
      <c r="C144" s="8" t="s">
        <v>448</v>
      </c>
      <c r="D144" s="10">
        <v>29526</v>
      </c>
      <c r="E144" s="14" t="s">
        <v>470</v>
      </c>
      <c r="F144" s="12">
        <v>13750000</v>
      </c>
      <c r="G144" s="11">
        <v>22210000564798</v>
      </c>
      <c r="H144" s="8"/>
      <c r="I144" s="12">
        <v>13750000</v>
      </c>
      <c r="J144" s="10">
        <v>29526</v>
      </c>
      <c r="K144" s="11">
        <v>22210000564798</v>
      </c>
      <c r="L144" s="8" t="str">
        <f>VLOOKUP(B144,[1]Sheet1!$B$6:$C$672,2,0)</f>
        <v>Vũ Thị Minh Ngọc</v>
      </c>
    </row>
    <row r="145" spans="1:12" ht="16.5">
      <c r="A145" s="8">
        <v>5</v>
      </c>
      <c r="B145" s="9" t="s">
        <v>309</v>
      </c>
      <c r="C145" s="8" t="s">
        <v>449</v>
      </c>
      <c r="D145" s="10">
        <v>29501</v>
      </c>
      <c r="E145" s="14" t="s">
        <v>470</v>
      </c>
      <c r="F145" s="12">
        <v>13750000</v>
      </c>
      <c r="G145" s="11" t="e">
        <v>#N/A</v>
      </c>
      <c r="H145" s="8"/>
      <c r="I145" s="12">
        <v>13750000</v>
      </c>
      <c r="J145" s="10">
        <v>29501</v>
      </c>
      <c r="K145" s="11" t="e">
        <v>#N/A</v>
      </c>
      <c r="L145" s="8" t="e">
        <f>VLOOKUP(B145,[1]Sheet1!$B$6:$C$672,2,0)</f>
        <v>#N/A</v>
      </c>
    </row>
  </sheetData>
  <autoFilter ref="A6:H6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5"/>
  <sheetViews>
    <sheetView workbookViewId="0">
      <selection activeCell="C16" sqref="C16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8" s="2" customFormat="1" ht="12.75">
      <c r="A1" s="1" t="s">
        <v>450</v>
      </c>
      <c r="C1" s="3"/>
      <c r="D1" s="3"/>
      <c r="E1" s="4"/>
    </row>
    <row r="2" spans="1:8" s="2" customFormat="1" ht="16.5">
      <c r="A2" s="5" t="s">
        <v>451</v>
      </c>
      <c r="C2" s="3"/>
      <c r="D2" s="3"/>
      <c r="E2" s="4"/>
    </row>
    <row r="3" spans="1:8" s="2" customFormat="1" ht="16.5">
      <c r="A3" s="5"/>
      <c r="C3" s="3"/>
      <c r="D3" s="3"/>
      <c r="E3" s="4"/>
    </row>
    <row r="4" spans="1:8" s="6" customFormat="1" ht="17.25">
      <c r="A4" s="29" t="s">
        <v>474</v>
      </c>
      <c r="B4" s="29"/>
      <c r="C4" s="29"/>
      <c r="D4" s="29"/>
      <c r="E4" s="29"/>
      <c r="F4" s="29"/>
      <c r="G4" s="30"/>
      <c r="H4" s="30"/>
    </row>
    <row r="5" spans="1:8" s="6" customFormat="1" ht="15.75"/>
    <row r="6" spans="1:8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8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</row>
    <row r="8" spans="1:8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</row>
    <row r="9" spans="1:8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</row>
    <row r="10" spans="1:8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</row>
    <row r="11" spans="1:8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</row>
    <row r="12" spans="1:8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</row>
    <row r="13" spans="1:8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</row>
    <row r="14" spans="1:8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</row>
    <row r="15" spans="1:8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</row>
    <row r="16" spans="1:8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</row>
    <row r="17" spans="1:8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</row>
    <row r="18" spans="1:8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</row>
    <row r="19" spans="1:8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</row>
    <row r="20" spans="1:8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</row>
    <row r="21" spans="1:8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</row>
    <row r="22" spans="1:8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</row>
    <row r="23" spans="1:8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</row>
    <row r="24" spans="1:8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</row>
    <row r="25" spans="1:8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</row>
    <row r="26" spans="1:8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</row>
    <row r="27" spans="1:8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</row>
    <row r="28" spans="1:8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</row>
    <row r="29" spans="1:8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</row>
    <row r="30" spans="1:8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</row>
    <row r="31" spans="1:8" ht="17.100000000000001" customHeight="1">
      <c r="A31" s="23">
        <v>27</v>
      </c>
      <c r="B31" s="24" t="s">
        <v>112</v>
      </c>
      <c r="C31" s="14" t="s">
        <v>358</v>
      </c>
      <c r="D31" s="25">
        <v>30598</v>
      </c>
      <c r="E31" s="14" t="s">
        <v>464</v>
      </c>
      <c r="F31" s="26">
        <v>13750000</v>
      </c>
      <c r="G31" s="27">
        <v>0</v>
      </c>
      <c r="H31" s="14"/>
    </row>
    <row r="32" spans="1:8" ht="17.100000000000001" customHeight="1">
      <c r="A32" s="23">
        <v>28</v>
      </c>
      <c r="B32" s="24" t="s">
        <v>114</v>
      </c>
      <c r="C32" s="14" t="s">
        <v>359</v>
      </c>
      <c r="D32" s="25">
        <v>31212</v>
      </c>
      <c r="E32" s="14" t="s">
        <v>464</v>
      </c>
      <c r="F32" s="26">
        <v>13750000</v>
      </c>
      <c r="G32" s="27">
        <v>0</v>
      </c>
      <c r="H32" s="14"/>
    </row>
    <row r="33" spans="1:8" ht="17.100000000000001" customHeight="1">
      <c r="A33" s="23">
        <v>29</v>
      </c>
      <c r="B33" s="24" t="s">
        <v>93</v>
      </c>
      <c r="C33" s="14" t="s">
        <v>349</v>
      </c>
      <c r="D33" s="25">
        <v>30383</v>
      </c>
      <c r="E33" s="14" t="s">
        <v>464</v>
      </c>
      <c r="F33" s="26">
        <v>13750000</v>
      </c>
      <c r="G33" s="27">
        <v>0</v>
      </c>
      <c r="H33" s="14"/>
    </row>
    <row r="34" spans="1:8" ht="17.100000000000001" customHeight="1">
      <c r="A34" s="23">
        <v>30</v>
      </c>
      <c r="B34" s="24" t="s">
        <v>116</v>
      </c>
      <c r="C34" s="14" t="s">
        <v>360</v>
      </c>
      <c r="D34" s="25">
        <v>31631</v>
      </c>
      <c r="E34" s="14" t="s">
        <v>464</v>
      </c>
      <c r="F34" s="26">
        <v>13750000</v>
      </c>
      <c r="G34" s="27">
        <v>22210000557390</v>
      </c>
      <c r="H34" s="14"/>
    </row>
    <row r="35" spans="1:8" ht="17.100000000000001" customHeight="1">
      <c r="A35" s="23">
        <v>31</v>
      </c>
      <c r="B35" s="24" t="s">
        <v>118</v>
      </c>
      <c r="C35" s="14" t="s">
        <v>361</v>
      </c>
      <c r="D35" s="25">
        <v>28764</v>
      </c>
      <c r="E35" s="14" t="s">
        <v>464</v>
      </c>
      <c r="F35" s="26">
        <v>13750000</v>
      </c>
      <c r="G35" s="27">
        <v>22010000123362</v>
      </c>
      <c r="H35" s="14"/>
    </row>
    <row r="36" spans="1:8" ht="17.100000000000001" customHeight="1">
      <c r="A36" s="23">
        <v>32</v>
      </c>
      <c r="B36" s="24" t="s">
        <v>122</v>
      </c>
      <c r="C36" s="14" t="s">
        <v>363</v>
      </c>
      <c r="D36" s="25">
        <v>27714</v>
      </c>
      <c r="E36" s="14" t="s">
        <v>464</v>
      </c>
      <c r="F36" s="26">
        <v>13750000</v>
      </c>
      <c r="G36" s="27">
        <v>0</v>
      </c>
      <c r="H36" s="14"/>
    </row>
    <row r="37" spans="1:8" ht="17.100000000000001" customHeight="1">
      <c r="A37" s="23">
        <v>33</v>
      </c>
      <c r="B37" s="24" t="s">
        <v>120</v>
      </c>
      <c r="C37" s="14" t="s">
        <v>362</v>
      </c>
      <c r="D37" s="25">
        <v>31959</v>
      </c>
      <c r="E37" s="14" t="s">
        <v>464</v>
      </c>
      <c r="F37" s="26">
        <v>13750000</v>
      </c>
      <c r="G37" s="27">
        <v>22210000558180</v>
      </c>
      <c r="H37" s="14"/>
    </row>
    <row r="38" spans="1:8" ht="17.100000000000001" customHeight="1">
      <c r="A38" s="23">
        <v>34</v>
      </c>
      <c r="B38" s="24" t="s">
        <v>124</v>
      </c>
      <c r="C38" s="14" t="s">
        <v>364</v>
      </c>
      <c r="D38" s="25">
        <v>31098</v>
      </c>
      <c r="E38" s="14" t="s">
        <v>464</v>
      </c>
      <c r="F38" s="26">
        <v>13750000</v>
      </c>
      <c r="G38" s="27">
        <v>22210000557424</v>
      </c>
      <c r="H38" s="14"/>
    </row>
    <row r="39" spans="1:8" ht="17.100000000000001" customHeight="1">
      <c r="A39" s="23">
        <v>35</v>
      </c>
      <c r="B39" s="24" t="s">
        <v>144</v>
      </c>
      <c r="C39" s="14" t="s">
        <v>373</v>
      </c>
      <c r="D39" s="25">
        <v>31147</v>
      </c>
      <c r="E39" s="14" t="s">
        <v>464</v>
      </c>
      <c r="F39" s="26">
        <v>34625000</v>
      </c>
      <c r="G39" s="27">
        <v>0</v>
      </c>
      <c r="H39" s="14"/>
    </row>
    <row r="40" spans="1:8" ht="17.100000000000001" customHeight="1">
      <c r="A40" s="23">
        <v>36</v>
      </c>
      <c r="B40" s="24" t="s">
        <v>96</v>
      </c>
      <c r="C40" s="14" t="s">
        <v>350</v>
      </c>
      <c r="D40" s="25">
        <v>32102</v>
      </c>
      <c r="E40" s="14" t="s">
        <v>464</v>
      </c>
      <c r="F40" s="26">
        <v>13750000</v>
      </c>
      <c r="G40" s="27">
        <v>0</v>
      </c>
      <c r="H40" s="14"/>
    </row>
    <row r="41" spans="1:8" ht="17.100000000000001" customHeight="1">
      <c r="A41" s="23">
        <v>37</v>
      </c>
      <c r="B41" s="24" t="s">
        <v>126</v>
      </c>
      <c r="C41" s="14" t="s">
        <v>365</v>
      </c>
      <c r="D41" s="25">
        <v>30075</v>
      </c>
      <c r="E41" s="14" t="s">
        <v>464</v>
      </c>
      <c r="F41" s="26">
        <v>13750000</v>
      </c>
      <c r="G41" s="27">
        <v>0</v>
      </c>
      <c r="H41" s="14"/>
    </row>
    <row r="42" spans="1:8" ht="17.100000000000001" customHeight="1">
      <c r="A42" s="23">
        <v>38</v>
      </c>
      <c r="B42" s="24" t="s">
        <v>98</v>
      </c>
      <c r="C42" s="14" t="s">
        <v>351</v>
      </c>
      <c r="D42" s="25">
        <v>30833</v>
      </c>
      <c r="E42" s="14" t="s">
        <v>464</v>
      </c>
      <c r="F42" s="26">
        <v>13750000</v>
      </c>
      <c r="G42" s="27">
        <v>22210000564910</v>
      </c>
      <c r="H42" s="14"/>
    </row>
    <row r="43" spans="1:8" ht="17.100000000000001" customHeight="1">
      <c r="A43" s="23">
        <v>39</v>
      </c>
      <c r="B43" s="24" t="s">
        <v>128</v>
      </c>
      <c r="C43" s="14" t="s">
        <v>366</v>
      </c>
      <c r="D43" s="25">
        <v>31973</v>
      </c>
      <c r="E43" s="14" t="s">
        <v>464</v>
      </c>
      <c r="F43" s="26">
        <v>13750000</v>
      </c>
      <c r="G43" s="27">
        <v>22210000558199</v>
      </c>
      <c r="H43" s="14"/>
    </row>
    <row r="44" spans="1:8" ht="17.100000000000001" customHeight="1">
      <c r="A44" s="23">
        <v>40</v>
      </c>
      <c r="B44" s="24" t="s">
        <v>130</v>
      </c>
      <c r="C44" s="14" t="s">
        <v>367</v>
      </c>
      <c r="D44" s="25">
        <v>30577</v>
      </c>
      <c r="E44" s="14" t="s">
        <v>464</v>
      </c>
      <c r="F44" s="26">
        <v>13750000</v>
      </c>
      <c r="G44" s="27">
        <v>12210000267007</v>
      </c>
      <c r="H44" s="14"/>
    </row>
    <row r="45" spans="1:8" ht="17.100000000000001" customHeight="1">
      <c r="A45" s="23">
        <v>41</v>
      </c>
      <c r="B45" s="24" t="s">
        <v>132</v>
      </c>
      <c r="C45" s="14" t="s">
        <v>368</v>
      </c>
      <c r="D45" s="25">
        <v>30507</v>
      </c>
      <c r="E45" s="14" t="s">
        <v>464</v>
      </c>
      <c r="F45" s="26">
        <v>13750000</v>
      </c>
      <c r="G45" s="27">
        <v>22210000557381</v>
      </c>
      <c r="H45" s="14"/>
    </row>
    <row r="46" spans="1:8" ht="17.100000000000001" customHeight="1">
      <c r="A46" s="23">
        <v>42</v>
      </c>
      <c r="B46" s="24" t="s">
        <v>134</v>
      </c>
      <c r="C46" s="14" t="s">
        <v>369</v>
      </c>
      <c r="D46" s="25">
        <v>27907</v>
      </c>
      <c r="E46" s="14" t="s">
        <v>464</v>
      </c>
      <c r="F46" s="26">
        <v>13750000</v>
      </c>
      <c r="G46" s="27">
        <v>0</v>
      </c>
      <c r="H46" s="14"/>
    </row>
    <row r="47" spans="1:8" ht="17.100000000000001" customHeight="1">
      <c r="A47" s="23">
        <v>43</v>
      </c>
      <c r="B47" s="24" t="s">
        <v>136</v>
      </c>
      <c r="C47" s="14" t="s">
        <v>370</v>
      </c>
      <c r="D47" s="25">
        <v>31856</v>
      </c>
      <c r="E47" s="14" t="s">
        <v>464</v>
      </c>
      <c r="F47" s="26">
        <v>13750000</v>
      </c>
      <c r="G47" s="27">
        <v>22210000583313</v>
      </c>
      <c r="H47" s="14"/>
    </row>
    <row r="48" spans="1:8" ht="17.100000000000001" customHeight="1">
      <c r="A48" s="23">
        <v>44</v>
      </c>
      <c r="B48" s="24" t="s">
        <v>138</v>
      </c>
      <c r="C48" s="14" t="s">
        <v>371</v>
      </c>
      <c r="D48" s="25">
        <v>29356</v>
      </c>
      <c r="E48" s="14" t="s">
        <v>464</v>
      </c>
      <c r="F48" s="26">
        <v>25062500</v>
      </c>
      <c r="G48" s="27">
        <v>0</v>
      </c>
      <c r="H48" s="14"/>
    </row>
    <row r="49" spans="1:8" ht="17.100000000000001" customHeight="1">
      <c r="A49" s="23">
        <v>45</v>
      </c>
      <c r="B49" s="24" t="s">
        <v>147</v>
      </c>
      <c r="C49" s="14" t="s">
        <v>374</v>
      </c>
      <c r="D49" s="25">
        <v>29912</v>
      </c>
      <c r="E49" s="14" t="s">
        <v>465</v>
      </c>
      <c r="F49" s="26">
        <v>25062500</v>
      </c>
      <c r="G49" s="27">
        <v>0</v>
      </c>
      <c r="H49" s="14"/>
    </row>
    <row r="50" spans="1:8" ht="17.100000000000001" customHeight="1">
      <c r="A50" s="23">
        <v>46</v>
      </c>
      <c r="B50" s="24" t="s">
        <v>150</v>
      </c>
      <c r="C50" s="14" t="s">
        <v>375</v>
      </c>
      <c r="D50" s="25">
        <v>30285</v>
      </c>
      <c r="E50" s="14" t="s">
        <v>465</v>
      </c>
      <c r="F50" s="26">
        <v>25062500</v>
      </c>
      <c r="G50" s="27">
        <v>0</v>
      </c>
      <c r="H50" s="14"/>
    </row>
    <row r="51" spans="1:8" ht="17.100000000000001" customHeight="1">
      <c r="A51" s="23">
        <v>47</v>
      </c>
      <c r="B51" s="24" t="s">
        <v>152</v>
      </c>
      <c r="C51" s="14" t="s">
        <v>376</v>
      </c>
      <c r="D51" s="25">
        <v>27843</v>
      </c>
      <c r="E51" s="14" t="s">
        <v>465</v>
      </c>
      <c r="F51" s="26">
        <v>25062500</v>
      </c>
      <c r="G51" s="27">
        <v>0</v>
      </c>
      <c r="H51" s="14"/>
    </row>
    <row r="52" spans="1:8" ht="17.100000000000001" customHeight="1">
      <c r="A52" s="23">
        <v>48</v>
      </c>
      <c r="B52" s="24" t="s">
        <v>154</v>
      </c>
      <c r="C52" s="14" t="s">
        <v>377</v>
      </c>
      <c r="D52" s="25">
        <v>28971</v>
      </c>
      <c r="E52" s="14" t="s">
        <v>465</v>
      </c>
      <c r="F52" s="26">
        <v>13750000</v>
      </c>
      <c r="G52" s="27">
        <v>22210000558524</v>
      </c>
      <c r="H52" s="14"/>
    </row>
    <row r="53" spans="1:8" ht="17.100000000000001" customHeight="1">
      <c r="A53" s="23">
        <v>49</v>
      </c>
      <c r="B53" s="24" t="s">
        <v>158</v>
      </c>
      <c r="C53" s="14" t="s">
        <v>379</v>
      </c>
      <c r="D53" s="25">
        <v>30600</v>
      </c>
      <c r="E53" s="14" t="s">
        <v>465</v>
      </c>
      <c r="F53" s="26">
        <v>25062500</v>
      </c>
      <c r="G53" s="27">
        <v>0</v>
      </c>
      <c r="H53" s="14"/>
    </row>
    <row r="54" spans="1:8" ht="17.100000000000001" customHeight="1">
      <c r="A54" s="23">
        <v>50</v>
      </c>
      <c r="B54" s="24" t="s">
        <v>156</v>
      </c>
      <c r="C54" s="14" t="s">
        <v>378</v>
      </c>
      <c r="D54" s="25">
        <v>28791</v>
      </c>
      <c r="E54" s="14" t="s">
        <v>465</v>
      </c>
      <c r="F54" s="26">
        <v>13750000</v>
      </c>
      <c r="G54" s="27">
        <v>0</v>
      </c>
      <c r="H54" s="14"/>
    </row>
    <row r="55" spans="1:8" ht="17.100000000000001" customHeight="1">
      <c r="A55" s="23">
        <v>51</v>
      </c>
      <c r="B55" s="24" t="s">
        <v>160</v>
      </c>
      <c r="C55" s="14" t="s">
        <v>380</v>
      </c>
      <c r="D55" s="25">
        <v>27717</v>
      </c>
      <c r="E55" s="14" t="s">
        <v>465</v>
      </c>
      <c r="F55" s="26">
        <v>13750000</v>
      </c>
      <c r="G55" s="27">
        <v>0</v>
      </c>
      <c r="H55" s="14"/>
    </row>
    <row r="56" spans="1:8" ht="17.100000000000001" customHeight="1">
      <c r="A56" s="23">
        <v>52</v>
      </c>
      <c r="B56" s="24" t="s">
        <v>162</v>
      </c>
      <c r="C56" s="14" t="s">
        <v>381</v>
      </c>
      <c r="D56" s="25">
        <v>21188</v>
      </c>
      <c r="E56" s="14" t="s">
        <v>465</v>
      </c>
      <c r="F56" s="26">
        <v>13750000</v>
      </c>
      <c r="G56" s="27">
        <v>0</v>
      </c>
      <c r="H56" s="14"/>
    </row>
    <row r="57" spans="1:8" ht="17.100000000000001" customHeight="1">
      <c r="A57" s="23">
        <v>53</v>
      </c>
      <c r="B57" s="24" t="s">
        <v>164</v>
      </c>
      <c r="C57" s="14" t="s">
        <v>382</v>
      </c>
      <c r="D57" s="25">
        <v>28158</v>
      </c>
      <c r="E57" s="14" t="s">
        <v>465</v>
      </c>
      <c r="F57" s="26">
        <v>25062500</v>
      </c>
      <c r="G57" s="27">
        <v>0</v>
      </c>
      <c r="H57" s="14"/>
    </row>
    <row r="58" spans="1:8" ht="17.100000000000001" customHeight="1">
      <c r="A58" s="23">
        <v>55</v>
      </c>
      <c r="B58" s="24" t="s">
        <v>170</v>
      </c>
      <c r="C58" s="14" t="s">
        <v>384</v>
      </c>
      <c r="D58" s="25">
        <v>28408</v>
      </c>
      <c r="E58" s="14" t="s">
        <v>466</v>
      </c>
      <c r="F58" s="26">
        <v>13750000</v>
      </c>
      <c r="G58" s="27">
        <v>0</v>
      </c>
      <c r="H58" s="14"/>
    </row>
    <row r="59" spans="1:8" ht="17.100000000000001" customHeight="1">
      <c r="A59" s="23">
        <v>56</v>
      </c>
      <c r="B59" s="24" t="s">
        <v>172</v>
      </c>
      <c r="C59" s="14" t="s">
        <v>385</v>
      </c>
      <c r="D59" s="25">
        <v>31553</v>
      </c>
      <c r="E59" s="14" t="s">
        <v>466</v>
      </c>
      <c r="F59" s="26">
        <v>13750000</v>
      </c>
      <c r="G59" s="27">
        <v>22210000583395</v>
      </c>
      <c r="H59" s="14"/>
    </row>
    <row r="60" spans="1:8" ht="17.100000000000001" customHeight="1">
      <c r="A60" s="23">
        <v>58</v>
      </c>
      <c r="B60" s="24" t="s">
        <v>174</v>
      </c>
      <c r="C60" s="14" t="s">
        <v>386</v>
      </c>
      <c r="D60" s="25">
        <v>30353</v>
      </c>
      <c r="E60" s="14" t="s">
        <v>466</v>
      </c>
      <c r="F60" s="26">
        <v>13750000</v>
      </c>
      <c r="G60" s="27">
        <v>22210000583377</v>
      </c>
      <c r="H60" s="14"/>
    </row>
    <row r="61" spans="1:8" ht="17.100000000000001" customHeight="1">
      <c r="A61" s="23">
        <v>59</v>
      </c>
      <c r="B61" s="24" t="s">
        <v>178</v>
      </c>
      <c r="C61" s="14" t="s">
        <v>388</v>
      </c>
      <c r="D61" s="25">
        <v>29638</v>
      </c>
      <c r="E61" s="14" t="s">
        <v>466</v>
      </c>
      <c r="F61" s="26">
        <v>13750000</v>
      </c>
      <c r="G61" s="27">
        <v>22210000555996</v>
      </c>
      <c r="H61" s="14"/>
    </row>
    <row r="62" spans="1:8" ht="17.100000000000001" customHeight="1">
      <c r="A62" s="23">
        <v>60</v>
      </c>
      <c r="B62" s="24" t="s">
        <v>180</v>
      </c>
      <c r="C62" s="14" t="s">
        <v>389</v>
      </c>
      <c r="D62" s="25">
        <v>29260</v>
      </c>
      <c r="E62" s="14" t="s">
        <v>466</v>
      </c>
      <c r="F62" s="26">
        <v>13750000</v>
      </c>
      <c r="G62" s="27">
        <v>0</v>
      </c>
      <c r="H62" s="14"/>
    </row>
    <row r="63" spans="1:8" ht="17.100000000000001" customHeight="1">
      <c r="A63" s="23">
        <v>61</v>
      </c>
      <c r="B63" s="24" t="s">
        <v>182</v>
      </c>
      <c r="C63" s="14" t="s">
        <v>390</v>
      </c>
      <c r="D63" s="25">
        <v>28677</v>
      </c>
      <c r="E63" s="14" t="s">
        <v>466</v>
      </c>
      <c r="F63" s="26">
        <v>13750000</v>
      </c>
      <c r="G63" s="27">
        <v>22210000583386</v>
      </c>
      <c r="H63" s="14"/>
    </row>
    <row r="64" spans="1:8" ht="17.100000000000001" customHeight="1">
      <c r="A64" s="23">
        <v>62</v>
      </c>
      <c r="B64" s="24" t="s">
        <v>184</v>
      </c>
      <c r="C64" s="14" t="s">
        <v>391</v>
      </c>
      <c r="D64" s="25">
        <v>27676</v>
      </c>
      <c r="E64" s="14" t="s">
        <v>466</v>
      </c>
      <c r="F64" s="26">
        <v>13750000</v>
      </c>
      <c r="G64" s="27">
        <v>22210000583340</v>
      </c>
      <c r="H64" s="14"/>
    </row>
    <row r="65" spans="1:8" ht="17.100000000000001" customHeight="1">
      <c r="A65" s="23">
        <v>63</v>
      </c>
      <c r="B65" s="24" t="s">
        <v>186</v>
      </c>
      <c r="C65" s="14" t="s">
        <v>392</v>
      </c>
      <c r="D65" s="25">
        <v>28009</v>
      </c>
      <c r="E65" s="14" t="s">
        <v>466</v>
      </c>
      <c r="F65" s="26">
        <v>13750000</v>
      </c>
      <c r="G65" s="27">
        <v>0</v>
      </c>
      <c r="H65" s="14"/>
    </row>
    <row r="66" spans="1:8" ht="17.100000000000001" customHeight="1">
      <c r="A66" s="23">
        <v>64</v>
      </c>
      <c r="B66" s="24" t="s">
        <v>188</v>
      </c>
      <c r="C66" s="14" t="s">
        <v>393</v>
      </c>
      <c r="D66" s="25">
        <v>31186</v>
      </c>
      <c r="E66" s="14" t="s">
        <v>466</v>
      </c>
      <c r="F66" s="26">
        <v>13750000</v>
      </c>
      <c r="G66" s="27">
        <v>0</v>
      </c>
      <c r="H66" s="14"/>
    </row>
    <row r="67" spans="1:8" ht="17.100000000000001" customHeight="1">
      <c r="A67" s="23">
        <v>65</v>
      </c>
      <c r="B67" s="24" t="s">
        <v>190</v>
      </c>
      <c r="C67" s="14" t="s">
        <v>394</v>
      </c>
      <c r="D67" s="25">
        <v>28558</v>
      </c>
      <c r="E67" s="14" t="s">
        <v>466</v>
      </c>
      <c r="F67" s="26">
        <v>13750000</v>
      </c>
      <c r="G67" s="27">
        <v>22210000583359</v>
      </c>
      <c r="H67" s="14"/>
    </row>
    <row r="68" spans="1:8" ht="17.100000000000001" customHeight="1">
      <c r="A68" s="23">
        <v>66</v>
      </c>
      <c r="B68" s="24" t="s">
        <v>192</v>
      </c>
      <c r="C68" s="14" t="s">
        <v>395</v>
      </c>
      <c r="D68" s="25">
        <v>29257</v>
      </c>
      <c r="E68" s="14" t="s">
        <v>466</v>
      </c>
      <c r="F68" s="26">
        <v>13750000</v>
      </c>
      <c r="G68" s="27">
        <v>22210000583368</v>
      </c>
      <c r="H68" s="14"/>
    </row>
    <row r="69" spans="1:8" ht="17.100000000000001" customHeight="1">
      <c r="A69" s="23">
        <v>67</v>
      </c>
      <c r="B69" s="24" t="s">
        <v>194</v>
      </c>
      <c r="C69" s="14" t="s">
        <v>396</v>
      </c>
      <c r="D69" s="25">
        <v>29538</v>
      </c>
      <c r="E69" s="14" t="s">
        <v>466</v>
      </c>
      <c r="F69" s="26">
        <v>13750000</v>
      </c>
      <c r="G69" s="27">
        <v>0</v>
      </c>
      <c r="H69" s="14"/>
    </row>
    <row r="70" spans="1:8" ht="17.100000000000001" customHeight="1">
      <c r="A70" s="23">
        <v>68</v>
      </c>
      <c r="B70" s="24" t="s">
        <v>16</v>
      </c>
      <c r="C70" s="14" t="s">
        <v>314</v>
      </c>
      <c r="D70" s="25">
        <v>28565</v>
      </c>
      <c r="E70" s="14" t="s">
        <v>461</v>
      </c>
      <c r="F70" s="26">
        <v>13750000</v>
      </c>
      <c r="G70" s="27">
        <v>16010000066530</v>
      </c>
      <c r="H70" s="14"/>
    </row>
    <row r="71" spans="1:8" ht="17.100000000000001" customHeight="1">
      <c r="A71" s="23">
        <v>71</v>
      </c>
      <c r="B71" s="24" t="s">
        <v>23</v>
      </c>
      <c r="C71" s="14" t="s">
        <v>317</v>
      </c>
      <c r="D71" s="25">
        <v>26659</v>
      </c>
      <c r="E71" s="14" t="s">
        <v>461</v>
      </c>
      <c r="F71" s="26">
        <v>13750000</v>
      </c>
      <c r="G71" s="27">
        <v>0</v>
      </c>
      <c r="H71" s="14"/>
    </row>
    <row r="72" spans="1:8" ht="17.100000000000001" customHeight="1">
      <c r="A72" s="23">
        <v>72</v>
      </c>
      <c r="B72" s="24" t="s">
        <v>25</v>
      </c>
      <c r="C72" s="14" t="s">
        <v>318</v>
      </c>
      <c r="D72" s="25">
        <v>28140</v>
      </c>
      <c r="E72" s="14" t="s">
        <v>461</v>
      </c>
      <c r="F72" s="26">
        <v>13750000</v>
      </c>
      <c r="G72" s="27">
        <v>0</v>
      </c>
      <c r="H72" s="14"/>
    </row>
    <row r="73" spans="1:8" ht="17.100000000000001" customHeight="1">
      <c r="A73" s="23">
        <v>73</v>
      </c>
      <c r="B73" s="24" t="s">
        <v>27</v>
      </c>
      <c r="C73" s="14" t="s">
        <v>319</v>
      </c>
      <c r="D73" s="25">
        <v>26405</v>
      </c>
      <c r="E73" s="14" t="s">
        <v>461</v>
      </c>
      <c r="F73" s="26">
        <v>13750000</v>
      </c>
      <c r="G73" s="27">
        <v>0</v>
      </c>
      <c r="H73" s="14"/>
    </row>
    <row r="74" spans="1:8" ht="17.100000000000001" customHeight="1">
      <c r="A74" s="23">
        <v>74</v>
      </c>
      <c r="B74" s="24" t="s">
        <v>29</v>
      </c>
      <c r="C74" s="14" t="s">
        <v>320</v>
      </c>
      <c r="D74" s="25">
        <v>30665</v>
      </c>
      <c r="E74" s="14" t="s">
        <v>461</v>
      </c>
      <c r="F74" s="26">
        <v>13750000</v>
      </c>
      <c r="G74" s="27">
        <v>0</v>
      </c>
      <c r="H74" s="14"/>
    </row>
    <row r="75" spans="1:8" ht="17.100000000000001" customHeight="1">
      <c r="A75" s="23">
        <v>75</v>
      </c>
      <c r="B75" s="24" t="s">
        <v>31</v>
      </c>
      <c r="C75" s="14" t="s">
        <v>321</v>
      </c>
      <c r="D75" s="25">
        <v>26932</v>
      </c>
      <c r="E75" s="14" t="s">
        <v>461</v>
      </c>
      <c r="F75" s="26">
        <v>13750000</v>
      </c>
      <c r="G75" s="27">
        <v>0</v>
      </c>
      <c r="H75" s="14"/>
    </row>
    <row r="76" spans="1:8" ht="17.100000000000001" customHeight="1">
      <c r="A76" s="23">
        <v>76</v>
      </c>
      <c r="B76" s="24" t="s">
        <v>33</v>
      </c>
      <c r="C76" s="14" t="s">
        <v>322</v>
      </c>
      <c r="D76" s="25">
        <v>23714</v>
      </c>
      <c r="E76" s="14" t="s">
        <v>461</v>
      </c>
      <c r="F76" s="26">
        <v>13750000</v>
      </c>
      <c r="G76" s="27">
        <v>21510001582223</v>
      </c>
      <c r="H76" s="14"/>
    </row>
    <row r="77" spans="1:8" ht="17.100000000000001" customHeight="1">
      <c r="A77" s="23">
        <v>77</v>
      </c>
      <c r="B77" s="24" t="s">
        <v>35</v>
      </c>
      <c r="C77" s="14" t="s">
        <v>323</v>
      </c>
      <c r="D77" s="25">
        <v>22862</v>
      </c>
      <c r="E77" s="14" t="s">
        <v>461</v>
      </c>
      <c r="F77" s="26">
        <v>13750000</v>
      </c>
      <c r="G77" s="27">
        <v>0</v>
      </c>
      <c r="H77" s="14"/>
    </row>
    <row r="78" spans="1:8" ht="17.100000000000001" customHeight="1">
      <c r="A78" s="23">
        <v>78</v>
      </c>
      <c r="B78" s="24" t="s">
        <v>37</v>
      </c>
      <c r="C78" s="14" t="s">
        <v>324</v>
      </c>
      <c r="D78" s="25">
        <v>24855</v>
      </c>
      <c r="E78" s="14" t="s">
        <v>461</v>
      </c>
      <c r="F78" s="26">
        <v>13750000</v>
      </c>
      <c r="G78" s="27">
        <v>0</v>
      </c>
      <c r="H78" s="14"/>
    </row>
    <row r="79" spans="1:8" ht="17.100000000000001" customHeight="1">
      <c r="A79" s="23">
        <v>79</v>
      </c>
      <c r="B79" s="24" t="s">
        <v>39</v>
      </c>
      <c r="C79" s="14" t="s">
        <v>325</v>
      </c>
      <c r="D79" s="25">
        <v>28403</v>
      </c>
      <c r="E79" s="14" t="s">
        <v>461</v>
      </c>
      <c r="F79" s="26">
        <v>13750000</v>
      </c>
      <c r="G79" s="27">
        <v>0</v>
      </c>
      <c r="H79" s="14"/>
    </row>
    <row r="80" spans="1:8" ht="17.100000000000001" customHeight="1">
      <c r="A80" s="23">
        <v>80</v>
      </c>
      <c r="B80" s="24" t="s">
        <v>41</v>
      </c>
      <c r="C80" s="14" t="s">
        <v>326</v>
      </c>
      <c r="D80" s="25">
        <v>27404</v>
      </c>
      <c r="E80" s="14" t="s">
        <v>461</v>
      </c>
      <c r="F80" s="26">
        <v>13750000</v>
      </c>
      <c r="G80" s="27">
        <v>0</v>
      </c>
      <c r="H80" s="14"/>
    </row>
    <row r="81" spans="1:8" ht="17.100000000000001" customHeight="1">
      <c r="A81" s="23">
        <v>81</v>
      </c>
      <c r="B81" s="24" t="s">
        <v>43</v>
      </c>
      <c r="C81" s="14" t="s">
        <v>327</v>
      </c>
      <c r="D81" s="25">
        <v>27673</v>
      </c>
      <c r="E81" s="14" t="s">
        <v>461</v>
      </c>
      <c r="F81" s="26">
        <v>13750000</v>
      </c>
      <c r="G81" s="27">
        <v>12610001456666</v>
      </c>
      <c r="H81" s="14"/>
    </row>
    <row r="82" spans="1:8" ht="17.100000000000001" customHeight="1">
      <c r="A82" s="23">
        <v>82</v>
      </c>
      <c r="B82" s="24" t="s">
        <v>45</v>
      </c>
      <c r="C82" s="14" t="s">
        <v>328</v>
      </c>
      <c r="D82" s="25">
        <v>29319</v>
      </c>
      <c r="E82" s="14" t="s">
        <v>461</v>
      </c>
      <c r="F82" s="26">
        <v>13750000</v>
      </c>
      <c r="G82" s="27">
        <v>0</v>
      </c>
      <c r="H82" s="14"/>
    </row>
    <row r="83" spans="1:8" ht="17.100000000000001" customHeight="1">
      <c r="A83" s="23">
        <v>84</v>
      </c>
      <c r="B83" s="24" t="s">
        <v>51</v>
      </c>
      <c r="C83" s="14" t="s">
        <v>331</v>
      </c>
      <c r="D83" s="25">
        <v>26675</v>
      </c>
      <c r="E83" s="14" t="s">
        <v>461</v>
      </c>
      <c r="F83" s="26">
        <v>13750000</v>
      </c>
      <c r="G83" s="27">
        <v>0</v>
      </c>
      <c r="H83" s="14"/>
    </row>
    <row r="84" spans="1:8" ht="17.100000000000001" customHeight="1">
      <c r="A84" s="23">
        <v>85</v>
      </c>
      <c r="B84" s="24" t="s">
        <v>197</v>
      </c>
      <c r="C84" s="14" t="s">
        <v>397</v>
      </c>
      <c r="D84" s="25">
        <v>30709</v>
      </c>
      <c r="E84" s="14" t="s">
        <v>467</v>
      </c>
      <c r="F84" s="26">
        <v>13750000</v>
      </c>
      <c r="G84" s="27">
        <v>34110000954277</v>
      </c>
      <c r="H84" s="14"/>
    </row>
    <row r="85" spans="1:8" ht="17.100000000000001" customHeight="1">
      <c r="A85" s="23">
        <v>86</v>
      </c>
      <c r="B85" s="24" t="s">
        <v>200</v>
      </c>
      <c r="C85" s="14" t="s">
        <v>398</v>
      </c>
      <c r="D85" s="25">
        <v>28721</v>
      </c>
      <c r="E85" s="14" t="s">
        <v>467</v>
      </c>
      <c r="F85" s="26">
        <v>13750000</v>
      </c>
      <c r="G85" s="27">
        <v>0</v>
      </c>
      <c r="H85" s="14"/>
    </row>
    <row r="86" spans="1:8" ht="17.100000000000001" customHeight="1">
      <c r="A86" s="23">
        <v>87</v>
      </c>
      <c r="B86" s="24" t="s">
        <v>202</v>
      </c>
      <c r="C86" s="14" t="s">
        <v>399</v>
      </c>
      <c r="D86" s="25">
        <v>30669</v>
      </c>
      <c r="E86" s="14" t="s">
        <v>467</v>
      </c>
      <c r="F86" s="26">
        <v>13750000</v>
      </c>
      <c r="G86" s="27">
        <v>0</v>
      </c>
      <c r="H86" s="14"/>
    </row>
    <row r="87" spans="1:8" ht="17.100000000000001" customHeight="1">
      <c r="A87" s="23">
        <v>89</v>
      </c>
      <c r="B87" s="24" t="s">
        <v>206</v>
      </c>
      <c r="C87" s="14" t="s">
        <v>401</v>
      </c>
      <c r="D87" s="25">
        <v>30310</v>
      </c>
      <c r="E87" s="14" t="s">
        <v>467</v>
      </c>
      <c r="F87" s="26">
        <v>13750000</v>
      </c>
      <c r="G87" s="27">
        <v>0</v>
      </c>
      <c r="H87" s="14"/>
    </row>
    <row r="88" spans="1:8" ht="17.100000000000001" customHeight="1">
      <c r="A88" s="23">
        <v>90</v>
      </c>
      <c r="B88" s="24" t="s">
        <v>208</v>
      </c>
      <c r="C88" s="14" t="s">
        <v>402</v>
      </c>
      <c r="D88" s="25">
        <v>32306</v>
      </c>
      <c r="E88" s="14" t="s">
        <v>467</v>
      </c>
      <c r="F88" s="26">
        <v>13750000</v>
      </c>
      <c r="G88" s="27">
        <v>45010002857284</v>
      </c>
      <c r="H88" s="14"/>
    </row>
    <row r="89" spans="1:8" ht="17.100000000000001" customHeight="1">
      <c r="A89" s="23">
        <v>91</v>
      </c>
      <c r="B89" s="24" t="s">
        <v>210</v>
      </c>
      <c r="C89" s="14" t="s">
        <v>403</v>
      </c>
      <c r="D89" s="25">
        <v>32844</v>
      </c>
      <c r="E89" s="14" t="s">
        <v>467</v>
      </c>
      <c r="F89" s="26">
        <v>13750000</v>
      </c>
      <c r="G89" s="27">
        <v>22210000564664</v>
      </c>
      <c r="H89" s="14"/>
    </row>
    <row r="90" spans="1:8" ht="17.100000000000001" customHeight="1">
      <c r="A90" s="23">
        <v>92</v>
      </c>
      <c r="B90" s="24" t="s">
        <v>212</v>
      </c>
      <c r="C90" s="14" t="s">
        <v>404</v>
      </c>
      <c r="D90" s="25">
        <v>32278</v>
      </c>
      <c r="E90" s="14" t="s">
        <v>467</v>
      </c>
      <c r="F90" s="26">
        <v>13750000</v>
      </c>
      <c r="G90" s="27">
        <v>22010000572159</v>
      </c>
      <c r="H90" s="14"/>
    </row>
    <row r="91" spans="1:8" ht="17.100000000000001" customHeight="1">
      <c r="A91" s="23">
        <v>93</v>
      </c>
      <c r="B91" s="24" t="s">
        <v>215</v>
      </c>
      <c r="C91" s="14" t="s">
        <v>405</v>
      </c>
      <c r="D91" s="25">
        <v>26429</v>
      </c>
      <c r="E91" s="14" t="s">
        <v>468</v>
      </c>
      <c r="F91" s="26">
        <v>13750000</v>
      </c>
      <c r="G91" s="27">
        <v>22210000584468</v>
      </c>
      <c r="H91" s="14"/>
    </row>
    <row r="92" spans="1:8" ht="17.100000000000001" customHeight="1">
      <c r="A92" s="23">
        <v>94</v>
      </c>
      <c r="B92" s="24" t="s">
        <v>218</v>
      </c>
      <c r="C92" s="14" t="s">
        <v>406</v>
      </c>
      <c r="D92" s="25">
        <v>30555</v>
      </c>
      <c r="E92" s="14" t="s">
        <v>468</v>
      </c>
      <c r="F92" s="26">
        <v>25062500</v>
      </c>
      <c r="G92" s="27">
        <v>0</v>
      </c>
      <c r="H92" s="14"/>
    </row>
    <row r="93" spans="1:8" ht="17.100000000000001" customHeight="1">
      <c r="A93" s="23">
        <v>95</v>
      </c>
      <c r="B93" s="24" t="s">
        <v>220</v>
      </c>
      <c r="C93" s="14" t="s">
        <v>407</v>
      </c>
      <c r="D93" s="25">
        <v>31226</v>
      </c>
      <c r="E93" s="14" t="s">
        <v>468</v>
      </c>
      <c r="F93" s="26">
        <v>13750000</v>
      </c>
      <c r="G93" s="27">
        <v>22210000583641</v>
      </c>
      <c r="H93" s="14"/>
    </row>
    <row r="94" spans="1:8" ht="17.100000000000001" customHeight="1">
      <c r="A94" s="23">
        <v>96</v>
      </c>
      <c r="B94" s="24" t="s">
        <v>222</v>
      </c>
      <c r="C94" s="14" t="s">
        <v>408</v>
      </c>
      <c r="D94" s="25">
        <v>30126</v>
      </c>
      <c r="E94" s="14" t="s">
        <v>468</v>
      </c>
      <c r="F94" s="26">
        <v>13750000</v>
      </c>
      <c r="G94" s="27">
        <v>22210000583623</v>
      </c>
      <c r="H94" s="14"/>
    </row>
    <row r="95" spans="1:8" ht="17.100000000000001" customHeight="1">
      <c r="A95" s="23">
        <v>97</v>
      </c>
      <c r="B95" s="24" t="s">
        <v>226</v>
      </c>
      <c r="C95" s="14" t="s">
        <v>410</v>
      </c>
      <c r="D95" s="25">
        <v>28609</v>
      </c>
      <c r="E95" s="14" t="s">
        <v>468</v>
      </c>
      <c r="F95" s="26">
        <v>13750000</v>
      </c>
      <c r="G95" s="27">
        <v>22210000540637</v>
      </c>
      <c r="H95" s="14"/>
    </row>
    <row r="96" spans="1:8" ht="17.100000000000001" customHeight="1">
      <c r="A96" s="23">
        <v>98</v>
      </c>
      <c r="B96" s="24" t="s">
        <v>224</v>
      </c>
      <c r="C96" s="14" t="s">
        <v>409</v>
      </c>
      <c r="D96" s="25">
        <v>30603</v>
      </c>
      <c r="E96" s="14" t="s">
        <v>468</v>
      </c>
      <c r="F96" s="26">
        <v>13750000</v>
      </c>
      <c r="G96" s="27">
        <v>22210000540655</v>
      </c>
      <c r="H96" s="14"/>
    </row>
    <row r="97" spans="1:8" ht="17.100000000000001" customHeight="1">
      <c r="A97" s="23">
        <v>99</v>
      </c>
      <c r="B97" s="24" t="s">
        <v>228</v>
      </c>
      <c r="C97" s="14" t="s">
        <v>411</v>
      </c>
      <c r="D97" s="25">
        <v>30541</v>
      </c>
      <c r="E97" s="14" t="s">
        <v>468</v>
      </c>
      <c r="F97" s="26">
        <v>13750000</v>
      </c>
      <c r="G97" s="27">
        <v>22210000583614</v>
      </c>
      <c r="H97" s="14"/>
    </row>
    <row r="98" spans="1:8" ht="17.100000000000001" customHeight="1">
      <c r="A98" s="23">
        <v>100</v>
      </c>
      <c r="B98" s="24" t="s">
        <v>230</v>
      </c>
      <c r="C98" s="14" t="s">
        <v>412</v>
      </c>
      <c r="D98" s="25">
        <v>27710</v>
      </c>
      <c r="E98" s="14" t="s">
        <v>468</v>
      </c>
      <c r="F98" s="26">
        <v>25062500</v>
      </c>
      <c r="G98" s="27">
        <v>22210000540646</v>
      </c>
      <c r="H98" s="14"/>
    </row>
    <row r="99" spans="1:8" ht="17.100000000000001" customHeight="1">
      <c r="A99" s="23">
        <v>101</v>
      </c>
      <c r="B99" s="24" t="s">
        <v>232</v>
      </c>
      <c r="C99" s="14" t="s">
        <v>413</v>
      </c>
      <c r="D99" s="25">
        <v>28808</v>
      </c>
      <c r="E99" s="14" t="s">
        <v>468</v>
      </c>
      <c r="F99" s="26">
        <v>13750000</v>
      </c>
      <c r="G99" s="27">
        <v>0</v>
      </c>
      <c r="H99" s="14"/>
    </row>
    <row r="100" spans="1:8" ht="17.100000000000001" customHeight="1">
      <c r="A100" s="23">
        <v>102</v>
      </c>
      <c r="B100" s="24" t="s">
        <v>234</v>
      </c>
      <c r="C100" s="14" t="s">
        <v>414</v>
      </c>
      <c r="D100" s="25">
        <v>25536</v>
      </c>
      <c r="E100" s="14" t="s">
        <v>468</v>
      </c>
      <c r="F100" s="26">
        <v>13750000</v>
      </c>
      <c r="G100" s="27">
        <v>22210000540628</v>
      </c>
      <c r="H100" s="14"/>
    </row>
    <row r="101" spans="1:8" ht="17.100000000000001" customHeight="1">
      <c r="A101" s="23">
        <v>103</v>
      </c>
      <c r="B101" s="24" t="s">
        <v>236</v>
      </c>
      <c r="C101" s="14" t="s">
        <v>415</v>
      </c>
      <c r="D101" s="25">
        <v>30970</v>
      </c>
      <c r="E101" s="14" t="s">
        <v>468</v>
      </c>
      <c r="F101" s="26">
        <v>25062500</v>
      </c>
      <c r="G101" s="27">
        <v>0</v>
      </c>
      <c r="H101" s="14"/>
    </row>
    <row r="102" spans="1:8" ht="17.100000000000001" customHeight="1">
      <c r="A102" s="23">
        <v>104</v>
      </c>
      <c r="B102" s="24" t="s">
        <v>238</v>
      </c>
      <c r="C102" s="14" t="s">
        <v>416</v>
      </c>
      <c r="D102" s="25">
        <v>28802</v>
      </c>
      <c r="E102" s="14" t="s">
        <v>468</v>
      </c>
      <c r="F102" s="26">
        <v>13750000</v>
      </c>
      <c r="G102" s="27">
        <v>22210000583650</v>
      </c>
      <c r="H102" s="14"/>
    </row>
    <row r="103" spans="1:8" ht="17.100000000000001" customHeight="1">
      <c r="A103" s="23">
        <v>105</v>
      </c>
      <c r="B103" s="24" t="s">
        <v>240</v>
      </c>
      <c r="C103" s="14" t="s">
        <v>417</v>
      </c>
      <c r="D103" s="25">
        <v>30914</v>
      </c>
      <c r="E103" s="14" t="s">
        <v>468</v>
      </c>
      <c r="F103" s="26">
        <v>13750000</v>
      </c>
      <c r="G103" s="27">
        <v>22210000583678</v>
      </c>
      <c r="H103" s="14"/>
    </row>
    <row r="104" spans="1:8" ht="17.100000000000001" customHeight="1">
      <c r="A104" s="23">
        <v>106</v>
      </c>
      <c r="B104" s="24" t="s">
        <v>242</v>
      </c>
      <c r="C104" s="14" t="s">
        <v>418</v>
      </c>
      <c r="D104" s="25">
        <v>28627</v>
      </c>
      <c r="E104" s="14" t="s">
        <v>468</v>
      </c>
      <c r="F104" s="26">
        <v>13750000</v>
      </c>
      <c r="G104" s="27">
        <v>0</v>
      </c>
      <c r="H104" s="14"/>
    </row>
    <row r="105" spans="1:8" ht="17.100000000000001" customHeight="1">
      <c r="A105" s="23">
        <v>107</v>
      </c>
      <c r="B105" s="24" t="s">
        <v>244</v>
      </c>
      <c r="C105" s="14" t="s">
        <v>419</v>
      </c>
      <c r="D105" s="25">
        <v>29968</v>
      </c>
      <c r="E105" s="14" t="s">
        <v>468</v>
      </c>
      <c r="F105" s="26">
        <v>13750000</v>
      </c>
      <c r="G105" s="27">
        <v>22210000540619</v>
      </c>
      <c r="H105" s="14"/>
    </row>
    <row r="106" spans="1:8" ht="17.100000000000001" customHeight="1">
      <c r="A106" s="23">
        <v>108</v>
      </c>
      <c r="B106" s="24" t="s">
        <v>246</v>
      </c>
      <c r="C106" s="14" t="s">
        <v>420</v>
      </c>
      <c r="D106" s="25">
        <v>30783</v>
      </c>
      <c r="E106" s="14" t="s">
        <v>468</v>
      </c>
      <c r="F106" s="26">
        <v>13750000</v>
      </c>
      <c r="G106" s="27">
        <v>22210000542068</v>
      </c>
      <c r="H106" s="14"/>
    </row>
    <row r="107" spans="1:8" ht="17.100000000000001" customHeight="1">
      <c r="A107" s="23">
        <v>109</v>
      </c>
      <c r="B107" s="24" t="s">
        <v>248</v>
      </c>
      <c r="C107" s="14" t="s">
        <v>421</v>
      </c>
      <c r="D107" s="25">
        <v>31859</v>
      </c>
      <c r="E107" s="14" t="s">
        <v>468</v>
      </c>
      <c r="F107" s="26">
        <v>13750000</v>
      </c>
      <c r="G107" s="27">
        <v>22210000586914</v>
      </c>
      <c r="H107" s="14"/>
    </row>
    <row r="108" spans="1:8" ht="17.100000000000001" customHeight="1">
      <c r="A108" s="23">
        <v>110</v>
      </c>
      <c r="B108" s="24" t="s">
        <v>250</v>
      </c>
      <c r="C108" s="14" t="s">
        <v>422</v>
      </c>
      <c r="D108" s="25">
        <v>30292</v>
      </c>
      <c r="E108" s="14" t="s">
        <v>468</v>
      </c>
      <c r="F108" s="26">
        <v>13750000</v>
      </c>
      <c r="G108" s="27">
        <v>22210000583632</v>
      </c>
      <c r="H108" s="14"/>
    </row>
    <row r="109" spans="1:8" ht="17.100000000000001" customHeight="1">
      <c r="A109" s="23">
        <v>111</v>
      </c>
      <c r="B109" s="24" t="s">
        <v>252</v>
      </c>
      <c r="C109" s="14" t="s">
        <v>423</v>
      </c>
      <c r="D109" s="25">
        <v>27820</v>
      </c>
      <c r="E109" s="14" t="s">
        <v>468</v>
      </c>
      <c r="F109" s="26">
        <v>13750000</v>
      </c>
      <c r="G109" s="27">
        <v>0</v>
      </c>
      <c r="H109" s="14"/>
    </row>
    <row r="110" spans="1:8" ht="17.100000000000001" customHeight="1">
      <c r="A110" s="23">
        <v>112</v>
      </c>
      <c r="B110" s="24" t="s">
        <v>254</v>
      </c>
      <c r="C110" s="14" t="s">
        <v>424</v>
      </c>
      <c r="D110" s="25">
        <v>31507</v>
      </c>
      <c r="E110" s="14" t="s">
        <v>468</v>
      </c>
      <c r="F110" s="26">
        <v>13750000</v>
      </c>
      <c r="G110" s="27">
        <v>22210000583571</v>
      </c>
      <c r="H110" s="14"/>
    </row>
    <row r="111" spans="1:8" ht="17.100000000000001" customHeight="1">
      <c r="A111" s="23">
        <v>113</v>
      </c>
      <c r="B111" s="24" t="s">
        <v>256</v>
      </c>
      <c r="C111" s="14" t="s">
        <v>425</v>
      </c>
      <c r="D111" s="25">
        <v>28016</v>
      </c>
      <c r="E111" s="14" t="s">
        <v>468</v>
      </c>
      <c r="F111" s="26">
        <v>13750000</v>
      </c>
      <c r="G111" s="27">
        <v>22210000583669</v>
      </c>
      <c r="H111" s="14"/>
    </row>
    <row r="112" spans="1:8" ht="17.100000000000001" customHeight="1">
      <c r="A112" s="23">
        <v>114</v>
      </c>
      <c r="B112" s="24" t="s">
        <v>258</v>
      </c>
      <c r="C112" s="14" t="s">
        <v>426</v>
      </c>
      <c r="D112" s="25">
        <v>31728</v>
      </c>
      <c r="E112" s="14" t="s">
        <v>468</v>
      </c>
      <c r="F112" s="26">
        <v>13750000</v>
      </c>
      <c r="G112" s="27">
        <v>22210000583605</v>
      </c>
      <c r="H112" s="14"/>
    </row>
    <row r="113" spans="1:8" ht="17.100000000000001" customHeight="1">
      <c r="A113" s="23">
        <v>115</v>
      </c>
      <c r="B113" s="24" t="s">
        <v>261</v>
      </c>
      <c r="C113" s="14" t="s">
        <v>427</v>
      </c>
      <c r="D113" s="25">
        <v>31407</v>
      </c>
      <c r="E113" s="14" t="s">
        <v>469</v>
      </c>
      <c r="F113" s="26">
        <v>13750000</v>
      </c>
      <c r="G113" s="27">
        <v>22210000558047</v>
      </c>
      <c r="H113" s="14"/>
    </row>
    <row r="114" spans="1:8" ht="17.100000000000001" customHeight="1">
      <c r="A114" s="23">
        <v>116</v>
      </c>
      <c r="B114" s="24" t="s">
        <v>264</v>
      </c>
      <c r="C114" s="14" t="s">
        <v>428</v>
      </c>
      <c r="D114" s="25">
        <v>27975</v>
      </c>
      <c r="E114" s="14" t="s">
        <v>469</v>
      </c>
      <c r="F114" s="26">
        <v>25062500</v>
      </c>
      <c r="G114" s="27">
        <v>0</v>
      </c>
      <c r="H114" s="14"/>
    </row>
    <row r="115" spans="1:8" ht="17.100000000000001" customHeight="1">
      <c r="A115" s="23">
        <v>117</v>
      </c>
      <c r="B115" s="24" t="s">
        <v>266</v>
      </c>
      <c r="C115" s="14" t="s">
        <v>429</v>
      </c>
      <c r="D115" s="25">
        <v>26696</v>
      </c>
      <c r="E115" s="14" t="s">
        <v>469</v>
      </c>
      <c r="F115" s="26">
        <v>25062500</v>
      </c>
      <c r="G115" s="27">
        <v>0</v>
      </c>
      <c r="H115" s="14"/>
    </row>
    <row r="116" spans="1:8" ht="17.100000000000001" customHeight="1">
      <c r="A116" s="23">
        <v>118</v>
      </c>
      <c r="B116" s="24" t="s">
        <v>268</v>
      </c>
      <c r="C116" s="14" t="s">
        <v>430</v>
      </c>
      <c r="D116" s="25">
        <v>29171</v>
      </c>
      <c r="E116" s="14" t="s">
        <v>469</v>
      </c>
      <c r="F116" s="26">
        <v>13750000</v>
      </c>
      <c r="G116" s="27">
        <v>22210000558348</v>
      </c>
      <c r="H116" s="14"/>
    </row>
    <row r="117" spans="1:8" ht="17.100000000000001" customHeight="1">
      <c r="A117" s="23">
        <v>119</v>
      </c>
      <c r="B117" s="24" t="s">
        <v>270</v>
      </c>
      <c r="C117" s="14" t="s">
        <v>431</v>
      </c>
      <c r="D117" s="25">
        <v>30540</v>
      </c>
      <c r="E117" s="14" t="s">
        <v>469</v>
      </c>
      <c r="F117" s="26">
        <v>13750000</v>
      </c>
      <c r="G117" s="27">
        <v>0</v>
      </c>
      <c r="H117" s="14"/>
    </row>
    <row r="118" spans="1:8" ht="17.100000000000001" customHeight="1">
      <c r="A118" s="23">
        <v>120</v>
      </c>
      <c r="B118" s="24" t="s">
        <v>272</v>
      </c>
      <c r="C118" s="14" t="s">
        <v>432</v>
      </c>
      <c r="D118" s="25">
        <v>31119</v>
      </c>
      <c r="E118" s="14" t="s">
        <v>469</v>
      </c>
      <c r="F118" s="26">
        <v>25062500</v>
      </c>
      <c r="G118" s="27">
        <v>22210000558357</v>
      </c>
      <c r="H118" s="14"/>
    </row>
    <row r="119" spans="1:8" ht="17.100000000000001" customHeight="1">
      <c r="A119" s="23">
        <v>121</v>
      </c>
      <c r="B119" s="24" t="s">
        <v>274</v>
      </c>
      <c r="C119" s="14" t="s">
        <v>433</v>
      </c>
      <c r="D119" s="25">
        <v>29230</v>
      </c>
      <c r="E119" s="14" t="s">
        <v>469</v>
      </c>
      <c r="F119" s="26">
        <v>25062500</v>
      </c>
      <c r="G119" s="27">
        <v>0</v>
      </c>
      <c r="H119" s="14"/>
    </row>
    <row r="120" spans="1:8" ht="17.100000000000001" customHeight="1">
      <c r="A120" s="23">
        <v>122</v>
      </c>
      <c r="B120" s="24" t="s">
        <v>276</v>
      </c>
      <c r="C120" s="14" t="s">
        <v>411</v>
      </c>
      <c r="D120" s="25">
        <v>31192</v>
      </c>
      <c r="E120" s="14" t="s">
        <v>469</v>
      </c>
      <c r="F120" s="26">
        <v>13750000</v>
      </c>
      <c r="G120" s="27">
        <v>22210000583960</v>
      </c>
      <c r="H120" s="14"/>
    </row>
    <row r="121" spans="1:8" ht="17.100000000000001" customHeight="1">
      <c r="A121" s="23">
        <v>123</v>
      </c>
      <c r="B121" s="24" t="s">
        <v>277</v>
      </c>
      <c r="C121" s="14" t="s">
        <v>434</v>
      </c>
      <c r="D121" s="25">
        <v>29446</v>
      </c>
      <c r="E121" s="14" t="s">
        <v>469</v>
      </c>
      <c r="F121" s="26">
        <v>25062500</v>
      </c>
      <c r="G121" s="27">
        <v>0</v>
      </c>
      <c r="H121" s="14"/>
    </row>
    <row r="122" spans="1:8" ht="17.100000000000001" customHeight="1">
      <c r="A122" s="23">
        <v>124</v>
      </c>
      <c r="B122" s="24" t="s">
        <v>279</v>
      </c>
      <c r="C122" s="14" t="s">
        <v>435</v>
      </c>
      <c r="D122" s="25">
        <v>30834</v>
      </c>
      <c r="E122" s="14" t="s">
        <v>469</v>
      </c>
      <c r="F122" s="26">
        <v>13750000</v>
      </c>
      <c r="G122" s="27">
        <v>0</v>
      </c>
      <c r="H122" s="14"/>
    </row>
    <row r="123" spans="1:8" ht="17.100000000000001" customHeight="1">
      <c r="A123" s="23">
        <v>125</v>
      </c>
      <c r="B123" s="24" t="s">
        <v>281</v>
      </c>
      <c r="C123" s="14" t="s">
        <v>436</v>
      </c>
      <c r="D123" s="25">
        <v>31610</v>
      </c>
      <c r="E123" s="14" t="s">
        <v>469</v>
      </c>
      <c r="F123" s="26">
        <v>13750000</v>
      </c>
      <c r="G123" s="27">
        <v>22210000558339</v>
      </c>
      <c r="H123" s="14"/>
    </row>
    <row r="124" spans="1:8" ht="17.100000000000001" customHeight="1">
      <c r="A124" s="23">
        <v>126</v>
      </c>
      <c r="B124" s="24" t="s">
        <v>283</v>
      </c>
      <c r="C124" s="14" t="s">
        <v>437</v>
      </c>
      <c r="D124" s="25">
        <v>31252</v>
      </c>
      <c r="E124" s="14" t="s">
        <v>469</v>
      </c>
      <c r="F124" s="26">
        <v>13750000</v>
      </c>
      <c r="G124" s="27">
        <v>22210000583951</v>
      </c>
      <c r="H124" s="14"/>
    </row>
    <row r="125" spans="1:8" ht="17.100000000000001" customHeight="1">
      <c r="A125" s="23">
        <v>127</v>
      </c>
      <c r="B125" s="24" t="s">
        <v>285</v>
      </c>
      <c r="C125" s="14" t="s">
        <v>438</v>
      </c>
      <c r="D125" s="25">
        <v>31751</v>
      </c>
      <c r="E125" s="14" t="s">
        <v>469</v>
      </c>
      <c r="F125" s="26">
        <v>13750000</v>
      </c>
      <c r="G125" s="27">
        <v>0</v>
      </c>
      <c r="H125" s="14"/>
    </row>
    <row r="126" spans="1:8" ht="17.100000000000001" customHeight="1">
      <c r="A126" s="23">
        <v>128</v>
      </c>
      <c r="B126" s="24" t="s">
        <v>287</v>
      </c>
      <c r="C126" s="14" t="s">
        <v>439</v>
      </c>
      <c r="D126" s="25">
        <v>31042</v>
      </c>
      <c r="E126" s="14" t="s">
        <v>469</v>
      </c>
      <c r="F126" s="26">
        <v>25062500</v>
      </c>
      <c r="G126" s="27">
        <v>22210000583988</v>
      </c>
      <c r="H126" s="14"/>
    </row>
    <row r="127" spans="1:8" ht="17.100000000000001" customHeight="1">
      <c r="A127" s="23">
        <v>129</v>
      </c>
      <c r="B127" s="24" t="s">
        <v>289</v>
      </c>
      <c r="C127" s="14" t="s">
        <v>440</v>
      </c>
      <c r="D127" s="25">
        <v>28842</v>
      </c>
      <c r="E127" s="14" t="s">
        <v>469</v>
      </c>
      <c r="F127" s="26">
        <v>13750000</v>
      </c>
      <c r="G127" s="27">
        <v>22210000583997</v>
      </c>
      <c r="H127" s="14"/>
    </row>
    <row r="128" spans="1:8" ht="17.100000000000001" customHeight="1">
      <c r="A128" s="23">
        <v>130</v>
      </c>
      <c r="B128" s="24" t="s">
        <v>291</v>
      </c>
      <c r="C128" s="14" t="s">
        <v>441</v>
      </c>
      <c r="D128" s="25">
        <v>30308</v>
      </c>
      <c r="E128" s="14" t="s">
        <v>469</v>
      </c>
      <c r="F128" s="26">
        <v>13750000</v>
      </c>
      <c r="G128" s="27">
        <v>22210000558366</v>
      </c>
      <c r="H128" s="14"/>
    </row>
    <row r="129" spans="1:8" ht="17.100000000000001" customHeight="1">
      <c r="A129" s="23">
        <v>131</v>
      </c>
      <c r="B129" s="24" t="s">
        <v>293</v>
      </c>
      <c r="C129" s="14" t="s">
        <v>442</v>
      </c>
      <c r="D129" s="25">
        <v>31707</v>
      </c>
      <c r="E129" s="14" t="s">
        <v>469</v>
      </c>
      <c r="F129" s="26">
        <v>13750000</v>
      </c>
      <c r="G129" s="27">
        <v>22210000558065</v>
      </c>
      <c r="H129" s="14"/>
    </row>
    <row r="130" spans="1:8" ht="17.100000000000001" customHeight="1">
      <c r="A130" s="23">
        <v>132</v>
      </c>
      <c r="B130" s="24" t="s">
        <v>295</v>
      </c>
      <c r="C130" s="14" t="s">
        <v>443</v>
      </c>
      <c r="D130" s="25">
        <v>30484</v>
      </c>
      <c r="E130" s="14" t="s">
        <v>469</v>
      </c>
      <c r="F130" s="26">
        <v>13750000</v>
      </c>
      <c r="G130" s="27">
        <v>0</v>
      </c>
      <c r="H130" s="14"/>
    </row>
    <row r="131" spans="1:8" ht="17.100000000000001" customHeight="1">
      <c r="A131" s="23">
        <v>133</v>
      </c>
      <c r="B131" s="24" t="s">
        <v>297</v>
      </c>
      <c r="C131" s="14" t="s">
        <v>444</v>
      </c>
      <c r="D131" s="25">
        <v>29874</v>
      </c>
      <c r="E131" s="14" t="s">
        <v>469</v>
      </c>
      <c r="F131" s="26">
        <v>13750000</v>
      </c>
      <c r="G131" s="27">
        <v>0</v>
      </c>
      <c r="H131" s="14"/>
    </row>
    <row r="132" spans="1:8" ht="17.100000000000001" customHeight="1">
      <c r="A132" s="23">
        <v>134</v>
      </c>
      <c r="B132" s="24" t="s">
        <v>303</v>
      </c>
      <c r="C132" s="14" t="s">
        <v>446</v>
      </c>
      <c r="D132" s="25">
        <v>30609</v>
      </c>
      <c r="E132" s="14" t="s">
        <v>470</v>
      </c>
      <c r="F132" s="26">
        <v>13750000</v>
      </c>
      <c r="G132" s="27">
        <v>0</v>
      </c>
      <c r="H132" s="14"/>
    </row>
    <row r="133" spans="1:8" ht="17.100000000000001" customHeight="1">
      <c r="A133" s="23">
        <v>135</v>
      </c>
      <c r="B133" s="24" t="s">
        <v>305</v>
      </c>
      <c r="C133" s="14" t="s">
        <v>447</v>
      </c>
      <c r="D133" s="25">
        <v>21393</v>
      </c>
      <c r="E133" s="14" t="s">
        <v>470</v>
      </c>
      <c r="F133" s="26">
        <v>13750000</v>
      </c>
      <c r="G133" s="27">
        <v>0</v>
      </c>
      <c r="H133" s="14"/>
    </row>
    <row r="134" spans="1:8" ht="17.100000000000001" customHeight="1">
      <c r="A134" s="23">
        <v>136</v>
      </c>
      <c r="B134" s="24" t="s">
        <v>307</v>
      </c>
      <c r="C134" s="14" t="s">
        <v>448</v>
      </c>
      <c r="D134" s="25">
        <v>29526</v>
      </c>
      <c r="E134" s="14" t="s">
        <v>470</v>
      </c>
      <c r="F134" s="26">
        <v>13750000</v>
      </c>
      <c r="G134" s="27">
        <v>22210000564798</v>
      </c>
      <c r="H134" s="14"/>
    </row>
    <row r="135" spans="1:8" ht="17.100000000000001" customHeight="1">
      <c r="A135" s="15"/>
      <c r="B135" s="15"/>
      <c r="C135" s="15" t="s">
        <v>473</v>
      </c>
      <c r="D135" s="15"/>
      <c r="E135" s="15"/>
      <c r="F135" s="16">
        <f>SUBTOTAL(9,F7:F134)</f>
        <v>2001062500</v>
      </c>
      <c r="G135" s="15"/>
      <c r="H135" s="15"/>
    </row>
  </sheetData>
  <autoFilter ref="A6:H6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33"/>
  <sheetViews>
    <sheetView workbookViewId="0">
      <selection activeCell="I108" sqref="I1:I1048576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  <col min="10" max="10" width="10.140625" bestFit="1" customWidth="1"/>
  </cols>
  <sheetData>
    <row r="1" spans="1:10" s="2" customFormat="1" ht="12.75">
      <c r="A1" s="1" t="s">
        <v>450</v>
      </c>
      <c r="C1" s="3"/>
      <c r="D1" s="3"/>
      <c r="E1" s="4"/>
    </row>
    <row r="2" spans="1:10" s="2" customFormat="1" ht="16.5">
      <c r="A2" s="5" t="s">
        <v>451</v>
      </c>
      <c r="C2" s="3"/>
      <c r="D2" s="3"/>
      <c r="E2" s="4"/>
    </row>
    <row r="3" spans="1:10" s="2" customFormat="1" ht="16.5">
      <c r="A3" s="5"/>
      <c r="C3" s="3"/>
      <c r="D3" s="3"/>
      <c r="E3" s="4"/>
    </row>
    <row r="4" spans="1:10" s="6" customFormat="1" ht="17.25">
      <c r="A4" s="29" t="s">
        <v>474</v>
      </c>
      <c r="B4" s="29"/>
      <c r="C4" s="29"/>
      <c r="D4" s="29"/>
      <c r="E4" s="29"/>
      <c r="F4" s="29"/>
      <c r="G4" s="30"/>
      <c r="H4" s="30"/>
    </row>
    <row r="5" spans="1:10" s="6" customFormat="1" ht="15.75"/>
    <row r="6" spans="1:10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10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  <c r="I7">
        <v>0</v>
      </c>
      <c r="J7" s="28">
        <f>F7-I7</f>
        <v>13750000</v>
      </c>
    </row>
    <row r="8" spans="1:10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  <c r="I8">
        <v>0</v>
      </c>
      <c r="J8" s="28">
        <f t="shared" ref="J8:J71" si="0">F8-I8</f>
        <v>13750000</v>
      </c>
    </row>
    <row r="9" spans="1:10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  <c r="I9">
        <v>0</v>
      </c>
      <c r="J9" s="28">
        <f t="shared" si="0"/>
        <v>13750000</v>
      </c>
    </row>
    <row r="10" spans="1:10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  <c r="I10">
        <v>0</v>
      </c>
      <c r="J10" s="28">
        <f t="shared" si="0"/>
        <v>25062500</v>
      </c>
    </row>
    <row r="11" spans="1:10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  <c r="I11">
        <v>0</v>
      </c>
      <c r="J11" s="28">
        <f t="shared" si="0"/>
        <v>13750000</v>
      </c>
    </row>
    <row r="12" spans="1:10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  <c r="I12">
        <v>0</v>
      </c>
      <c r="J12" s="28">
        <f t="shared" si="0"/>
        <v>25062500</v>
      </c>
    </row>
    <row r="13" spans="1:10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  <c r="I13">
        <v>0</v>
      </c>
      <c r="J13" s="28">
        <f t="shared" si="0"/>
        <v>13750000</v>
      </c>
    </row>
    <row r="14" spans="1:10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  <c r="I14">
        <v>0</v>
      </c>
      <c r="J14" s="28">
        <f t="shared" si="0"/>
        <v>25062500</v>
      </c>
    </row>
    <row r="15" spans="1:10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  <c r="I15">
        <v>0</v>
      </c>
      <c r="J15" s="28">
        <f t="shared" si="0"/>
        <v>13750000</v>
      </c>
    </row>
    <row r="16" spans="1:10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  <c r="I16">
        <v>0</v>
      </c>
      <c r="J16" s="28">
        <f t="shared" si="0"/>
        <v>13750000</v>
      </c>
    </row>
    <row r="17" spans="1:10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  <c r="I17">
        <v>0</v>
      </c>
      <c r="J17" s="28">
        <f t="shared" si="0"/>
        <v>13750000</v>
      </c>
    </row>
    <row r="18" spans="1:10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  <c r="I18">
        <v>0</v>
      </c>
      <c r="J18" s="28">
        <f t="shared" si="0"/>
        <v>13750000</v>
      </c>
    </row>
    <row r="19" spans="1:10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  <c r="I19">
        <v>0</v>
      </c>
      <c r="J19" s="28">
        <f t="shared" si="0"/>
        <v>13750000</v>
      </c>
    </row>
    <row r="20" spans="1:10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  <c r="I20">
        <v>0</v>
      </c>
      <c r="J20" s="28">
        <f t="shared" si="0"/>
        <v>25062500</v>
      </c>
    </row>
    <row r="21" spans="1:10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  <c r="I21">
        <v>0</v>
      </c>
      <c r="J21" s="28">
        <f t="shared" si="0"/>
        <v>13750000</v>
      </c>
    </row>
    <row r="22" spans="1:10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  <c r="I22">
        <v>0</v>
      </c>
      <c r="J22" s="28">
        <f t="shared" si="0"/>
        <v>13750000</v>
      </c>
    </row>
    <row r="23" spans="1:10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  <c r="I23">
        <v>0</v>
      </c>
      <c r="J23" s="28">
        <f t="shared" si="0"/>
        <v>13750000</v>
      </c>
    </row>
    <row r="24" spans="1:10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  <c r="I24">
        <v>0</v>
      </c>
      <c r="J24" s="28">
        <f t="shared" si="0"/>
        <v>13750000</v>
      </c>
    </row>
    <row r="25" spans="1:10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  <c r="I25">
        <v>0</v>
      </c>
      <c r="J25" s="28">
        <f t="shared" si="0"/>
        <v>13750000</v>
      </c>
    </row>
    <row r="26" spans="1:10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  <c r="I26">
        <v>0</v>
      </c>
      <c r="J26" s="28">
        <f t="shared" si="0"/>
        <v>13750000</v>
      </c>
    </row>
    <row r="27" spans="1:10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  <c r="I27">
        <v>0</v>
      </c>
      <c r="J27" s="28">
        <f t="shared" si="0"/>
        <v>13750000</v>
      </c>
    </row>
    <row r="28" spans="1:10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  <c r="I28">
        <v>0</v>
      </c>
      <c r="J28" s="28">
        <f t="shared" si="0"/>
        <v>13750000</v>
      </c>
    </row>
    <row r="29" spans="1:10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  <c r="I29">
        <v>0</v>
      </c>
      <c r="J29" s="28">
        <f t="shared" si="0"/>
        <v>19000000</v>
      </c>
    </row>
    <row r="30" spans="1:10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  <c r="I30">
        <v>0</v>
      </c>
      <c r="J30" s="28">
        <f t="shared" si="0"/>
        <v>13750000</v>
      </c>
    </row>
    <row r="31" spans="1:10" ht="17.100000000000001" customHeight="1">
      <c r="A31" s="23">
        <v>27</v>
      </c>
      <c r="B31" s="24" t="s">
        <v>112</v>
      </c>
      <c r="C31" s="14" t="s">
        <v>358</v>
      </c>
      <c r="D31" s="25">
        <v>30598</v>
      </c>
      <c r="E31" s="14" t="s">
        <v>464</v>
      </c>
      <c r="F31" s="26">
        <v>13750000</v>
      </c>
      <c r="G31" s="27">
        <v>0</v>
      </c>
      <c r="H31" s="14"/>
      <c r="I31">
        <v>0</v>
      </c>
      <c r="J31" s="28">
        <f t="shared" si="0"/>
        <v>13750000</v>
      </c>
    </row>
    <row r="32" spans="1:10" ht="17.100000000000001" customHeight="1">
      <c r="A32" s="23">
        <v>28</v>
      </c>
      <c r="B32" s="24" t="s">
        <v>114</v>
      </c>
      <c r="C32" s="14" t="s">
        <v>359</v>
      </c>
      <c r="D32" s="25">
        <v>31212</v>
      </c>
      <c r="E32" s="14" t="s">
        <v>464</v>
      </c>
      <c r="F32" s="26">
        <v>13750000</v>
      </c>
      <c r="G32" s="27">
        <v>0</v>
      </c>
      <c r="H32" s="14"/>
      <c r="I32">
        <v>0</v>
      </c>
      <c r="J32" s="28">
        <f t="shared" si="0"/>
        <v>13750000</v>
      </c>
    </row>
    <row r="33" spans="1:10" ht="17.100000000000001" customHeight="1">
      <c r="A33" s="23">
        <v>29</v>
      </c>
      <c r="B33" s="24" t="s">
        <v>93</v>
      </c>
      <c r="C33" s="14" t="s">
        <v>349</v>
      </c>
      <c r="D33" s="25">
        <v>30383</v>
      </c>
      <c r="E33" s="14" t="s">
        <v>464</v>
      </c>
      <c r="F33" s="26">
        <v>13750000</v>
      </c>
      <c r="G33" s="27">
        <v>0</v>
      </c>
      <c r="H33" s="14"/>
      <c r="I33">
        <v>0</v>
      </c>
      <c r="J33" s="28">
        <f t="shared" si="0"/>
        <v>13750000</v>
      </c>
    </row>
    <row r="34" spans="1:10" ht="17.100000000000001" customHeight="1">
      <c r="A34" s="23">
        <v>30</v>
      </c>
      <c r="B34" s="24" t="s">
        <v>116</v>
      </c>
      <c r="C34" s="14" t="s">
        <v>360</v>
      </c>
      <c r="D34" s="25">
        <v>31631</v>
      </c>
      <c r="E34" s="14" t="s">
        <v>464</v>
      </c>
      <c r="F34" s="26">
        <v>13750000</v>
      </c>
      <c r="G34" s="27">
        <v>22210000557390</v>
      </c>
      <c r="H34" s="14"/>
      <c r="I34">
        <v>0</v>
      </c>
      <c r="J34" s="28">
        <f t="shared" si="0"/>
        <v>13750000</v>
      </c>
    </row>
    <row r="35" spans="1:10" ht="17.100000000000001" customHeight="1">
      <c r="A35" s="23">
        <v>31</v>
      </c>
      <c r="B35" s="24" t="s">
        <v>118</v>
      </c>
      <c r="C35" s="14" t="s">
        <v>361</v>
      </c>
      <c r="D35" s="25">
        <v>28764</v>
      </c>
      <c r="E35" s="14" t="s">
        <v>464</v>
      </c>
      <c r="F35" s="26">
        <v>13750000</v>
      </c>
      <c r="G35" s="27">
        <v>22010000123362</v>
      </c>
      <c r="H35" s="14"/>
      <c r="I35">
        <v>13750000</v>
      </c>
      <c r="J35" s="28">
        <f t="shared" si="0"/>
        <v>0</v>
      </c>
    </row>
    <row r="36" spans="1:10" ht="17.100000000000001" customHeight="1">
      <c r="A36" s="23">
        <v>32</v>
      </c>
      <c r="B36" s="24" t="s">
        <v>122</v>
      </c>
      <c r="C36" s="14" t="s">
        <v>363</v>
      </c>
      <c r="D36" s="25">
        <v>27714</v>
      </c>
      <c r="E36" s="14" t="s">
        <v>464</v>
      </c>
      <c r="F36" s="26">
        <v>13750000</v>
      </c>
      <c r="G36" s="27">
        <v>0</v>
      </c>
      <c r="H36" s="14"/>
      <c r="I36">
        <v>0</v>
      </c>
      <c r="J36" s="28">
        <f t="shared" si="0"/>
        <v>13750000</v>
      </c>
    </row>
    <row r="37" spans="1:10" ht="17.100000000000001" customHeight="1">
      <c r="A37" s="23">
        <v>33</v>
      </c>
      <c r="B37" s="24" t="s">
        <v>120</v>
      </c>
      <c r="C37" s="14" t="s">
        <v>362</v>
      </c>
      <c r="D37" s="25">
        <v>31959</v>
      </c>
      <c r="E37" s="14" t="s">
        <v>464</v>
      </c>
      <c r="F37" s="26">
        <v>13750000</v>
      </c>
      <c r="G37" s="27">
        <v>22210000558180</v>
      </c>
      <c r="H37" s="14"/>
      <c r="I37">
        <v>0</v>
      </c>
      <c r="J37" s="28">
        <f t="shared" si="0"/>
        <v>13750000</v>
      </c>
    </row>
    <row r="38" spans="1:10" ht="17.100000000000001" customHeight="1">
      <c r="A38" s="23">
        <v>34</v>
      </c>
      <c r="B38" s="24" t="s">
        <v>124</v>
      </c>
      <c r="C38" s="14" t="s">
        <v>364</v>
      </c>
      <c r="D38" s="25">
        <v>31098</v>
      </c>
      <c r="E38" s="14" t="s">
        <v>464</v>
      </c>
      <c r="F38" s="26">
        <v>13750000</v>
      </c>
      <c r="G38" s="27">
        <v>22210000557424</v>
      </c>
      <c r="H38" s="14"/>
      <c r="I38">
        <v>0</v>
      </c>
      <c r="J38" s="28">
        <f t="shared" si="0"/>
        <v>13750000</v>
      </c>
    </row>
    <row r="39" spans="1:10" ht="17.100000000000001" customHeight="1">
      <c r="A39" s="23">
        <v>35</v>
      </c>
      <c r="B39" s="24" t="s">
        <v>144</v>
      </c>
      <c r="C39" s="14" t="s">
        <v>373</v>
      </c>
      <c r="D39" s="25">
        <v>31147</v>
      </c>
      <c r="E39" s="14" t="s">
        <v>464</v>
      </c>
      <c r="F39" s="26">
        <v>34625000</v>
      </c>
      <c r="G39" s="27">
        <v>0</v>
      </c>
      <c r="H39" s="14"/>
      <c r="I39">
        <v>0</v>
      </c>
      <c r="J39" s="28">
        <f t="shared" si="0"/>
        <v>34625000</v>
      </c>
    </row>
    <row r="40" spans="1:10" ht="17.100000000000001" customHeight="1">
      <c r="A40" s="23">
        <v>36</v>
      </c>
      <c r="B40" s="24" t="s">
        <v>96</v>
      </c>
      <c r="C40" s="14" t="s">
        <v>350</v>
      </c>
      <c r="D40" s="25">
        <v>32102</v>
      </c>
      <c r="E40" s="14" t="s">
        <v>464</v>
      </c>
      <c r="F40" s="26">
        <v>13750000</v>
      </c>
      <c r="G40" s="27">
        <v>0</v>
      </c>
      <c r="H40" s="14"/>
      <c r="I40">
        <v>0</v>
      </c>
      <c r="J40" s="28">
        <f t="shared" si="0"/>
        <v>13750000</v>
      </c>
    </row>
    <row r="41" spans="1:10" ht="17.100000000000001" customHeight="1">
      <c r="A41" s="23">
        <v>37</v>
      </c>
      <c r="B41" s="24" t="s">
        <v>126</v>
      </c>
      <c r="C41" s="14" t="s">
        <v>365</v>
      </c>
      <c r="D41" s="25">
        <v>30075</v>
      </c>
      <c r="E41" s="14" t="s">
        <v>464</v>
      </c>
      <c r="F41" s="26">
        <v>13750000</v>
      </c>
      <c r="G41" s="27">
        <v>0</v>
      </c>
      <c r="H41" s="14"/>
      <c r="I41">
        <v>0</v>
      </c>
      <c r="J41" s="28">
        <f t="shared" si="0"/>
        <v>13750000</v>
      </c>
    </row>
    <row r="42" spans="1:10" ht="17.100000000000001" customHeight="1">
      <c r="A42" s="23">
        <v>38</v>
      </c>
      <c r="B42" s="24" t="s">
        <v>98</v>
      </c>
      <c r="C42" s="14" t="s">
        <v>351</v>
      </c>
      <c r="D42" s="25">
        <v>30833</v>
      </c>
      <c r="E42" s="14" t="s">
        <v>464</v>
      </c>
      <c r="F42" s="26">
        <v>13750000</v>
      </c>
      <c r="G42" s="27">
        <v>22210000564910</v>
      </c>
      <c r="H42" s="14"/>
      <c r="I42">
        <v>0</v>
      </c>
      <c r="J42" s="28">
        <f t="shared" si="0"/>
        <v>13750000</v>
      </c>
    </row>
    <row r="43" spans="1:10" ht="17.100000000000001" customHeight="1">
      <c r="A43" s="23">
        <v>39</v>
      </c>
      <c r="B43" s="24" t="s">
        <v>128</v>
      </c>
      <c r="C43" s="14" t="s">
        <v>366</v>
      </c>
      <c r="D43" s="25">
        <v>31973</v>
      </c>
      <c r="E43" s="14" t="s">
        <v>464</v>
      </c>
      <c r="F43" s="26">
        <v>13750000</v>
      </c>
      <c r="G43" s="27">
        <v>22210000558199</v>
      </c>
      <c r="H43" s="14"/>
      <c r="I43">
        <v>13750000</v>
      </c>
      <c r="J43" s="28">
        <f t="shared" si="0"/>
        <v>0</v>
      </c>
    </row>
    <row r="44" spans="1:10" ht="17.100000000000001" customHeight="1">
      <c r="A44" s="23">
        <v>40</v>
      </c>
      <c r="B44" s="24" t="s">
        <v>130</v>
      </c>
      <c r="C44" s="14" t="s">
        <v>367</v>
      </c>
      <c r="D44" s="25">
        <v>30577</v>
      </c>
      <c r="E44" s="14" t="s">
        <v>464</v>
      </c>
      <c r="F44" s="26">
        <v>13750000</v>
      </c>
      <c r="G44" s="27">
        <v>12210000267007</v>
      </c>
      <c r="H44" s="14"/>
      <c r="I44">
        <v>13750000</v>
      </c>
      <c r="J44" s="28">
        <f t="shared" si="0"/>
        <v>0</v>
      </c>
    </row>
    <row r="45" spans="1:10" ht="17.100000000000001" customHeight="1">
      <c r="A45" s="23">
        <v>41</v>
      </c>
      <c r="B45" s="24" t="s">
        <v>132</v>
      </c>
      <c r="C45" s="14" t="s">
        <v>368</v>
      </c>
      <c r="D45" s="25">
        <v>30507</v>
      </c>
      <c r="E45" s="14" t="s">
        <v>464</v>
      </c>
      <c r="F45" s="26">
        <v>13750000</v>
      </c>
      <c r="G45" s="27">
        <v>22210000557381</v>
      </c>
      <c r="H45" s="14"/>
      <c r="I45">
        <v>0</v>
      </c>
      <c r="J45" s="28">
        <f t="shared" si="0"/>
        <v>13750000</v>
      </c>
    </row>
    <row r="46" spans="1:10" ht="17.100000000000001" customHeight="1">
      <c r="A46" s="23">
        <v>42</v>
      </c>
      <c r="B46" s="24" t="s">
        <v>134</v>
      </c>
      <c r="C46" s="14" t="s">
        <v>369</v>
      </c>
      <c r="D46" s="25">
        <v>27907</v>
      </c>
      <c r="E46" s="14" t="s">
        <v>464</v>
      </c>
      <c r="F46" s="26">
        <v>13750000</v>
      </c>
      <c r="G46" s="27">
        <v>0</v>
      </c>
      <c r="H46" s="14"/>
      <c r="I46">
        <v>0</v>
      </c>
      <c r="J46" s="28">
        <f t="shared" si="0"/>
        <v>13750000</v>
      </c>
    </row>
    <row r="47" spans="1:10" ht="17.100000000000001" customHeight="1">
      <c r="A47" s="23">
        <v>43</v>
      </c>
      <c r="B47" s="24" t="s">
        <v>136</v>
      </c>
      <c r="C47" s="14" t="s">
        <v>370</v>
      </c>
      <c r="D47" s="25">
        <v>31856</v>
      </c>
      <c r="E47" s="14" t="s">
        <v>464</v>
      </c>
      <c r="F47" s="26">
        <v>13750000</v>
      </c>
      <c r="G47" s="27">
        <v>22210000583313</v>
      </c>
      <c r="H47" s="14"/>
      <c r="I47">
        <v>0</v>
      </c>
      <c r="J47" s="28">
        <f t="shared" si="0"/>
        <v>13750000</v>
      </c>
    </row>
    <row r="48" spans="1:10" ht="17.100000000000001" customHeight="1">
      <c r="A48" s="23">
        <v>44</v>
      </c>
      <c r="B48" s="24" t="s">
        <v>138</v>
      </c>
      <c r="C48" s="14" t="s">
        <v>371</v>
      </c>
      <c r="D48" s="25">
        <v>29356</v>
      </c>
      <c r="E48" s="14" t="s">
        <v>464</v>
      </c>
      <c r="F48" s="26">
        <v>25062500</v>
      </c>
      <c r="G48" s="27">
        <v>0</v>
      </c>
      <c r="H48" s="14"/>
      <c r="I48">
        <v>0</v>
      </c>
      <c r="J48" s="28">
        <f t="shared" si="0"/>
        <v>25062500</v>
      </c>
    </row>
    <row r="49" spans="1:10" ht="17.100000000000001" customHeight="1">
      <c r="A49" s="23">
        <v>45</v>
      </c>
      <c r="B49" s="24" t="s">
        <v>147</v>
      </c>
      <c r="C49" s="14" t="s">
        <v>374</v>
      </c>
      <c r="D49" s="25">
        <v>29912</v>
      </c>
      <c r="E49" s="14" t="s">
        <v>465</v>
      </c>
      <c r="F49" s="26">
        <v>25062500</v>
      </c>
      <c r="G49" s="27">
        <v>0</v>
      </c>
      <c r="H49" s="14"/>
      <c r="I49">
        <v>0</v>
      </c>
      <c r="J49" s="28">
        <f t="shared" si="0"/>
        <v>25062500</v>
      </c>
    </row>
    <row r="50" spans="1:10" ht="17.100000000000001" customHeight="1">
      <c r="A50" s="23">
        <v>46</v>
      </c>
      <c r="B50" s="24" t="s">
        <v>150</v>
      </c>
      <c r="C50" s="14" t="s">
        <v>375</v>
      </c>
      <c r="D50" s="25">
        <v>30285</v>
      </c>
      <c r="E50" s="14" t="s">
        <v>465</v>
      </c>
      <c r="F50" s="26">
        <v>25062500</v>
      </c>
      <c r="G50" s="27">
        <v>0</v>
      </c>
      <c r="H50" s="14"/>
      <c r="I50">
        <v>0</v>
      </c>
      <c r="J50" s="28">
        <f t="shared" si="0"/>
        <v>25062500</v>
      </c>
    </row>
    <row r="51" spans="1:10" ht="17.100000000000001" customHeight="1">
      <c r="A51" s="23">
        <v>47</v>
      </c>
      <c r="B51" s="24" t="s">
        <v>152</v>
      </c>
      <c r="C51" s="14" t="s">
        <v>376</v>
      </c>
      <c r="D51" s="25">
        <v>27843</v>
      </c>
      <c r="E51" s="14" t="s">
        <v>465</v>
      </c>
      <c r="F51" s="26">
        <v>25062500</v>
      </c>
      <c r="G51" s="27">
        <v>0</v>
      </c>
      <c r="H51" s="14"/>
      <c r="I51">
        <v>0</v>
      </c>
      <c r="J51" s="28">
        <f t="shared" si="0"/>
        <v>25062500</v>
      </c>
    </row>
    <row r="52" spans="1:10" ht="17.100000000000001" customHeight="1">
      <c r="A52" s="23">
        <v>48</v>
      </c>
      <c r="B52" s="24" t="s">
        <v>154</v>
      </c>
      <c r="C52" s="14" t="s">
        <v>377</v>
      </c>
      <c r="D52" s="25">
        <v>28971</v>
      </c>
      <c r="E52" s="14" t="s">
        <v>465</v>
      </c>
      <c r="F52" s="26">
        <v>13750000</v>
      </c>
      <c r="G52" s="27">
        <v>22210000558524</v>
      </c>
      <c r="H52" s="14"/>
      <c r="I52">
        <v>0</v>
      </c>
      <c r="J52" s="28">
        <f t="shared" si="0"/>
        <v>13750000</v>
      </c>
    </row>
    <row r="53" spans="1:10" ht="17.100000000000001" customHeight="1">
      <c r="A53" s="23">
        <v>49</v>
      </c>
      <c r="B53" s="24" t="s">
        <v>158</v>
      </c>
      <c r="C53" s="14" t="s">
        <v>379</v>
      </c>
      <c r="D53" s="25">
        <v>30600</v>
      </c>
      <c r="E53" s="14" t="s">
        <v>465</v>
      </c>
      <c r="F53" s="26">
        <v>25062500</v>
      </c>
      <c r="G53" s="27">
        <v>0</v>
      </c>
      <c r="H53" s="14"/>
      <c r="I53">
        <v>0</v>
      </c>
      <c r="J53" s="28">
        <f t="shared" si="0"/>
        <v>25062500</v>
      </c>
    </row>
    <row r="54" spans="1:10" ht="17.100000000000001" customHeight="1">
      <c r="A54" s="23">
        <v>50</v>
      </c>
      <c r="B54" s="24" t="s">
        <v>156</v>
      </c>
      <c r="C54" s="14" t="s">
        <v>378</v>
      </c>
      <c r="D54" s="25">
        <v>28791</v>
      </c>
      <c r="E54" s="14" t="s">
        <v>465</v>
      </c>
      <c r="F54" s="26">
        <v>13750000</v>
      </c>
      <c r="G54" s="27">
        <v>0</v>
      </c>
      <c r="H54" s="14"/>
      <c r="I54">
        <v>0</v>
      </c>
      <c r="J54" s="28">
        <f t="shared" si="0"/>
        <v>13750000</v>
      </c>
    </row>
    <row r="55" spans="1:10" ht="17.100000000000001" customHeight="1">
      <c r="A55" s="23">
        <v>51</v>
      </c>
      <c r="B55" s="24" t="s">
        <v>160</v>
      </c>
      <c r="C55" s="14" t="s">
        <v>380</v>
      </c>
      <c r="D55" s="25">
        <v>27717</v>
      </c>
      <c r="E55" s="14" t="s">
        <v>465</v>
      </c>
      <c r="F55" s="26">
        <v>13750000</v>
      </c>
      <c r="G55" s="27">
        <v>0</v>
      </c>
      <c r="H55" s="14"/>
      <c r="I55">
        <v>0</v>
      </c>
      <c r="J55" s="28">
        <f t="shared" si="0"/>
        <v>13750000</v>
      </c>
    </row>
    <row r="56" spans="1:10" ht="17.100000000000001" customHeight="1">
      <c r="A56" s="23">
        <v>52</v>
      </c>
      <c r="B56" s="24" t="s">
        <v>162</v>
      </c>
      <c r="C56" s="14" t="s">
        <v>381</v>
      </c>
      <c r="D56" s="25">
        <v>21188</v>
      </c>
      <c r="E56" s="14" t="s">
        <v>465</v>
      </c>
      <c r="F56" s="26">
        <v>13750000</v>
      </c>
      <c r="G56" s="27">
        <v>0</v>
      </c>
      <c r="H56" s="14"/>
      <c r="I56">
        <v>0</v>
      </c>
      <c r="J56" s="28">
        <f t="shared" si="0"/>
        <v>13750000</v>
      </c>
    </row>
    <row r="57" spans="1:10" ht="17.100000000000001" customHeight="1">
      <c r="A57" s="23">
        <v>53</v>
      </c>
      <c r="B57" s="24" t="s">
        <v>164</v>
      </c>
      <c r="C57" s="14" t="s">
        <v>382</v>
      </c>
      <c r="D57" s="25">
        <v>28158</v>
      </c>
      <c r="E57" s="14" t="s">
        <v>465</v>
      </c>
      <c r="F57" s="26">
        <v>25062500</v>
      </c>
      <c r="G57" s="27">
        <v>0</v>
      </c>
      <c r="H57" s="14"/>
      <c r="I57">
        <v>0</v>
      </c>
      <c r="J57" s="28">
        <f t="shared" si="0"/>
        <v>25062500</v>
      </c>
    </row>
    <row r="58" spans="1:10" ht="17.100000000000001" customHeight="1">
      <c r="A58" s="23">
        <v>55</v>
      </c>
      <c r="B58" s="24" t="s">
        <v>170</v>
      </c>
      <c r="C58" s="14" t="s">
        <v>384</v>
      </c>
      <c r="D58" s="25">
        <v>28408</v>
      </c>
      <c r="E58" s="14" t="s">
        <v>466</v>
      </c>
      <c r="F58" s="26">
        <v>13750000</v>
      </c>
      <c r="G58" s="27">
        <v>0</v>
      </c>
      <c r="H58" s="14"/>
      <c r="I58">
        <v>0</v>
      </c>
      <c r="J58" s="28">
        <f t="shared" si="0"/>
        <v>13750000</v>
      </c>
    </row>
    <row r="59" spans="1:10" ht="17.100000000000001" customHeight="1">
      <c r="A59" s="23">
        <v>56</v>
      </c>
      <c r="B59" s="24" t="s">
        <v>172</v>
      </c>
      <c r="C59" s="14" t="s">
        <v>385</v>
      </c>
      <c r="D59" s="25">
        <v>31553</v>
      </c>
      <c r="E59" s="14" t="s">
        <v>466</v>
      </c>
      <c r="F59" s="26">
        <v>13750000</v>
      </c>
      <c r="G59" s="27">
        <v>22210000583395</v>
      </c>
      <c r="H59" s="14"/>
      <c r="I59">
        <v>0</v>
      </c>
      <c r="J59" s="28">
        <f t="shared" si="0"/>
        <v>13750000</v>
      </c>
    </row>
    <row r="60" spans="1:10" ht="17.100000000000001" customHeight="1">
      <c r="A60" s="23">
        <v>58</v>
      </c>
      <c r="B60" s="24" t="s">
        <v>174</v>
      </c>
      <c r="C60" s="14" t="s">
        <v>386</v>
      </c>
      <c r="D60" s="25">
        <v>30353</v>
      </c>
      <c r="E60" s="14" t="s">
        <v>466</v>
      </c>
      <c r="F60" s="26">
        <v>13750000</v>
      </c>
      <c r="G60" s="27">
        <v>22210000583377</v>
      </c>
      <c r="H60" s="14"/>
      <c r="I60">
        <v>0</v>
      </c>
      <c r="J60" s="28">
        <f t="shared" si="0"/>
        <v>13750000</v>
      </c>
    </row>
    <row r="61" spans="1:10" ht="17.100000000000001" customHeight="1">
      <c r="A61" s="23">
        <v>59</v>
      </c>
      <c r="B61" s="24" t="s">
        <v>178</v>
      </c>
      <c r="C61" s="14" t="s">
        <v>388</v>
      </c>
      <c r="D61" s="25">
        <v>29638</v>
      </c>
      <c r="E61" s="14" t="s">
        <v>466</v>
      </c>
      <c r="F61" s="26">
        <v>13750000</v>
      </c>
      <c r="G61" s="27">
        <v>22210000555996</v>
      </c>
      <c r="H61" s="14"/>
      <c r="I61">
        <v>0</v>
      </c>
      <c r="J61" s="28">
        <f t="shared" si="0"/>
        <v>13750000</v>
      </c>
    </row>
    <row r="62" spans="1:10" ht="17.100000000000001" customHeight="1">
      <c r="A62" s="23">
        <v>60</v>
      </c>
      <c r="B62" s="24" t="s">
        <v>180</v>
      </c>
      <c r="C62" s="14" t="s">
        <v>389</v>
      </c>
      <c r="D62" s="25">
        <v>29260</v>
      </c>
      <c r="E62" s="14" t="s">
        <v>466</v>
      </c>
      <c r="F62" s="26">
        <v>13750000</v>
      </c>
      <c r="G62" s="27">
        <v>0</v>
      </c>
      <c r="H62" s="14"/>
      <c r="I62">
        <v>0</v>
      </c>
      <c r="J62" s="28">
        <f t="shared" si="0"/>
        <v>13750000</v>
      </c>
    </row>
    <row r="63" spans="1:10" ht="17.100000000000001" customHeight="1">
      <c r="A63" s="23">
        <v>61</v>
      </c>
      <c r="B63" s="24" t="s">
        <v>182</v>
      </c>
      <c r="C63" s="14" t="s">
        <v>390</v>
      </c>
      <c r="D63" s="25">
        <v>28677</v>
      </c>
      <c r="E63" s="14" t="s">
        <v>466</v>
      </c>
      <c r="F63" s="26">
        <v>13750000</v>
      </c>
      <c r="G63" s="27">
        <v>22210000583386</v>
      </c>
      <c r="H63" s="14"/>
      <c r="I63">
        <v>0</v>
      </c>
      <c r="J63" s="28">
        <f t="shared" si="0"/>
        <v>13750000</v>
      </c>
    </row>
    <row r="64" spans="1:10" ht="17.100000000000001" customHeight="1">
      <c r="A64" s="23">
        <v>62</v>
      </c>
      <c r="B64" s="24" t="s">
        <v>184</v>
      </c>
      <c r="C64" s="14" t="s">
        <v>391</v>
      </c>
      <c r="D64" s="25">
        <v>27676</v>
      </c>
      <c r="E64" s="14" t="s">
        <v>466</v>
      </c>
      <c r="F64" s="26">
        <v>13750000</v>
      </c>
      <c r="G64" s="27">
        <v>22210000583340</v>
      </c>
      <c r="H64" s="14"/>
      <c r="I64">
        <v>0</v>
      </c>
      <c r="J64" s="28">
        <f t="shared" si="0"/>
        <v>13750000</v>
      </c>
    </row>
    <row r="65" spans="1:10" ht="17.100000000000001" customHeight="1">
      <c r="A65" s="23">
        <v>63</v>
      </c>
      <c r="B65" s="24" t="s">
        <v>186</v>
      </c>
      <c r="C65" s="14" t="s">
        <v>392</v>
      </c>
      <c r="D65" s="25">
        <v>28009</v>
      </c>
      <c r="E65" s="14" t="s">
        <v>466</v>
      </c>
      <c r="F65" s="26">
        <v>13750000</v>
      </c>
      <c r="G65" s="27">
        <v>0</v>
      </c>
      <c r="H65" s="14"/>
      <c r="I65">
        <v>0</v>
      </c>
      <c r="J65" s="28">
        <f t="shared" si="0"/>
        <v>13750000</v>
      </c>
    </row>
    <row r="66" spans="1:10" ht="17.100000000000001" customHeight="1">
      <c r="A66" s="23">
        <v>64</v>
      </c>
      <c r="B66" s="24" t="s">
        <v>188</v>
      </c>
      <c r="C66" s="14" t="s">
        <v>393</v>
      </c>
      <c r="D66" s="25">
        <v>31186</v>
      </c>
      <c r="E66" s="14" t="s">
        <v>466</v>
      </c>
      <c r="F66" s="26">
        <v>13750000</v>
      </c>
      <c r="G66" s="27">
        <v>0</v>
      </c>
      <c r="H66" s="14"/>
      <c r="I66">
        <v>0</v>
      </c>
      <c r="J66" s="28">
        <f t="shared" si="0"/>
        <v>13750000</v>
      </c>
    </row>
    <row r="67" spans="1:10" ht="17.100000000000001" customHeight="1">
      <c r="A67" s="23">
        <v>65</v>
      </c>
      <c r="B67" s="24" t="s">
        <v>190</v>
      </c>
      <c r="C67" s="14" t="s">
        <v>394</v>
      </c>
      <c r="D67" s="25">
        <v>28558</v>
      </c>
      <c r="E67" s="14" t="s">
        <v>466</v>
      </c>
      <c r="F67" s="26">
        <v>13750000</v>
      </c>
      <c r="G67" s="27">
        <v>22210000583359</v>
      </c>
      <c r="H67" s="14"/>
      <c r="I67">
        <v>0</v>
      </c>
      <c r="J67" s="28">
        <f t="shared" si="0"/>
        <v>13750000</v>
      </c>
    </row>
    <row r="68" spans="1:10" ht="17.100000000000001" customHeight="1">
      <c r="A68" s="23">
        <v>66</v>
      </c>
      <c r="B68" s="24" t="s">
        <v>192</v>
      </c>
      <c r="C68" s="14" t="s">
        <v>395</v>
      </c>
      <c r="D68" s="25">
        <v>29257</v>
      </c>
      <c r="E68" s="14" t="s">
        <v>466</v>
      </c>
      <c r="F68" s="26">
        <v>13750000</v>
      </c>
      <c r="G68" s="27">
        <v>22210000583368</v>
      </c>
      <c r="H68" s="14"/>
      <c r="I68">
        <v>0</v>
      </c>
      <c r="J68" s="28">
        <f t="shared" si="0"/>
        <v>13750000</v>
      </c>
    </row>
    <row r="69" spans="1:10" ht="17.100000000000001" customHeight="1">
      <c r="A69" s="23">
        <v>67</v>
      </c>
      <c r="B69" s="24" t="s">
        <v>194</v>
      </c>
      <c r="C69" s="14" t="s">
        <v>396</v>
      </c>
      <c r="D69" s="25">
        <v>29538</v>
      </c>
      <c r="E69" s="14" t="s">
        <v>466</v>
      </c>
      <c r="F69" s="26">
        <v>13750000</v>
      </c>
      <c r="G69" s="27">
        <v>0</v>
      </c>
      <c r="H69" s="14"/>
      <c r="I69">
        <v>0</v>
      </c>
      <c r="J69" s="28">
        <f t="shared" si="0"/>
        <v>13750000</v>
      </c>
    </row>
    <row r="70" spans="1:10" ht="17.100000000000001" customHeight="1">
      <c r="A70" s="23">
        <v>68</v>
      </c>
      <c r="B70" s="24" t="s">
        <v>16</v>
      </c>
      <c r="C70" s="14" t="s">
        <v>314</v>
      </c>
      <c r="D70" s="25">
        <v>28565</v>
      </c>
      <c r="E70" s="14" t="s">
        <v>461</v>
      </c>
      <c r="F70" s="26">
        <v>13750000</v>
      </c>
      <c r="G70" s="27">
        <v>16010000066530</v>
      </c>
      <c r="H70" s="14"/>
      <c r="I70">
        <v>13750000</v>
      </c>
      <c r="J70" s="28">
        <f t="shared" si="0"/>
        <v>0</v>
      </c>
    </row>
    <row r="71" spans="1:10" ht="17.100000000000001" customHeight="1">
      <c r="A71" s="23">
        <v>71</v>
      </c>
      <c r="B71" s="24" t="s">
        <v>23</v>
      </c>
      <c r="C71" s="14" t="s">
        <v>317</v>
      </c>
      <c r="D71" s="25">
        <v>26659</v>
      </c>
      <c r="E71" s="14" t="s">
        <v>461</v>
      </c>
      <c r="F71" s="26">
        <v>13750000</v>
      </c>
      <c r="G71" s="27">
        <v>0</v>
      </c>
      <c r="H71" s="14"/>
      <c r="I71">
        <v>0</v>
      </c>
      <c r="J71" s="28">
        <f t="shared" si="0"/>
        <v>13750000</v>
      </c>
    </row>
    <row r="72" spans="1:10" ht="17.100000000000001" customHeight="1">
      <c r="A72" s="23">
        <v>72</v>
      </c>
      <c r="B72" s="24" t="s">
        <v>25</v>
      </c>
      <c r="C72" s="14" t="s">
        <v>318</v>
      </c>
      <c r="D72" s="25">
        <v>28140</v>
      </c>
      <c r="E72" s="14" t="s">
        <v>461</v>
      </c>
      <c r="F72" s="26">
        <v>13750000</v>
      </c>
      <c r="G72" s="27">
        <v>0</v>
      </c>
      <c r="H72" s="14"/>
      <c r="I72">
        <v>0</v>
      </c>
      <c r="J72" s="28">
        <f t="shared" ref="J72:J132" si="1">F72-I72</f>
        <v>13750000</v>
      </c>
    </row>
    <row r="73" spans="1:10" ht="17.100000000000001" customHeight="1">
      <c r="A73" s="23">
        <v>73</v>
      </c>
      <c r="B73" s="24" t="s">
        <v>27</v>
      </c>
      <c r="C73" s="14" t="s">
        <v>319</v>
      </c>
      <c r="D73" s="25">
        <v>26405</v>
      </c>
      <c r="E73" s="14" t="s">
        <v>461</v>
      </c>
      <c r="F73" s="26">
        <v>13750000</v>
      </c>
      <c r="G73" s="27">
        <v>0</v>
      </c>
      <c r="H73" s="14"/>
      <c r="I73">
        <v>0</v>
      </c>
      <c r="J73" s="28">
        <f t="shared" si="1"/>
        <v>13750000</v>
      </c>
    </row>
    <row r="74" spans="1:10" ht="17.100000000000001" customHeight="1">
      <c r="A74" s="23">
        <v>74</v>
      </c>
      <c r="B74" s="24" t="s">
        <v>29</v>
      </c>
      <c r="C74" s="14" t="s">
        <v>320</v>
      </c>
      <c r="D74" s="25">
        <v>30665</v>
      </c>
      <c r="E74" s="14" t="s">
        <v>461</v>
      </c>
      <c r="F74" s="26">
        <v>13750000</v>
      </c>
      <c r="G74" s="27">
        <v>0</v>
      </c>
      <c r="H74" s="14"/>
      <c r="I74">
        <v>0</v>
      </c>
      <c r="J74" s="28">
        <f t="shared" si="1"/>
        <v>13750000</v>
      </c>
    </row>
    <row r="75" spans="1:10" ht="17.100000000000001" customHeight="1">
      <c r="A75" s="23">
        <v>75</v>
      </c>
      <c r="B75" s="24" t="s">
        <v>31</v>
      </c>
      <c r="C75" s="14" t="s">
        <v>321</v>
      </c>
      <c r="D75" s="25">
        <v>26932</v>
      </c>
      <c r="E75" s="14" t="s">
        <v>461</v>
      </c>
      <c r="F75" s="26">
        <v>13750000</v>
      </c>
      <c r="G75" s="27">
        <v>0</v>
      </c>
      <c r="H75" s="14"/>
      <c r="I75">
        <v>0</v>
      </c>
      <c r="J75" s="28">
        <f t="shared" si="1"/>
        <v>13750000</v>
      </c>
    </row>
    <row r="76" spans="1:10" ht="17.100000000000001" customHeight="1">
      <c r="A76" s="23">
        <v>76</v>
      </c>
      <c r="B76" s="24" t="s">
        <v>33</v>
      </c>
      <c r="C76" s="14" t="s">
        <v>322</v>
      </c>
      <c r="D76" s="25">
        <v>23714</v>
      </c>
      <c r="E76" s="14" t="s">
        <v>461</v>
      </c>
      <c r="F76" s="26">
        <v>13750000</v>
      </c>
      <c r="G76" s="27">
        <v>21510001582223</v>
      </c>
      <c r="H76" s="14"/>
      <c r="I76">
        <v>0</v>
      </c>
      <c r="J76" s="28">
        <f t="shared" si="1"/>
        <v>13750000</v>
      </c>
    </row>
    <row r="77" spans="1:10" ht="17.100000000000001" customHeight="1">
      <c r="A77" s="23">
        <v>77</v>
      </c>
      <c r="B77" s="24" t="s">
        <v>35</v>
      </c>
      <c r="C77" s="14" t="s">
        <v>323</v>
      </c>
      <c r="D77" s="25">
        <v>22862</v>
      </c>
      <c r="E77" s="14" t="s">
        <v>461</v>
      </c>
      <c r="F77" s="26">
        <v>13750000</v>
      </c>
      <c r="G77" s="27">
        <v>0</v>
      </c>
      <c r="H77" s="14"/>
      <c r="I77">
        <v>0</v>
      </c>
      <c r="J77" s="28">
        <f t="shared" si="1"/>
        <v>13750000</v>
      </c>
    </row>
    <row r="78" spans="1:10" ht="17.100000000000001" customHeight="1">
      <c r="A78" s="23">
        <v>78</v>
      </c>
      <c r="B78" s="24" t="s">
        <v>37</v>
      </c>
      <c r="C78" s="14" t="s">
        <v>324</v>
      </c>
      <c r="D78" s="25">
        <v>24855</v>
      </c>
      <c r="E78" s="14" t="s">
        <v>461</v>
      </c>
      <c r="F78" s="26">
        <v>13750000</v>
      </c>
      <c r="G78" s="27">
        <v>0</v>
      </c>
      <c r="H78" s="14"/>
      <c r="I78">
        <v>0</v>
      </c>
      <c r="J78" s="28">
        <f t="shared" si="1"/>
        <v>13750000</v>
      </c>
    </row>
    <row r="79" spans="1:10" ht="17.100000000000001" customHeight="1">
      <c r="A79" s="23">
        <v>79</v>
      </c>
      <c r="B79" s="24" t="s">
        <v>39</v>
      </c>
      <c r="C79" s="14" t="s">
        <v>325</v>
      </c>
      <c r="D79" s="25">
        <v>28403</v>
      </c>
      <c r="E79" s="14" t="s">
        <v>461</v>
      </c>
      <c r="F79" s="26">
        <v>13750000</v>
      </c>
      <c r="G79" s="27">
        <v>0</v>
      </c>
      <c r="H79" s="14"/>
      <c r="I79">
        <v>0</v>
      </c>
      <c r="J79" s="28">
        <f t="shared" si="1"/>
        <v>13750000</v>
      </c>
    </row>
    <row r="80" spans="1:10" ht="17.100000000000001" customHeight="1">
      <c r="A80" s="23">
        <v>80</v>
      </c>
      <c r="B80" s="24" t="s">
        <v>41</v>
      </c>
      <c r="C80" s="14" t="s">
        <v>326</v>
      </c>
      <c r="D80" s="25">
        <v>27404</v>
      </c>
      <c r="E80" s="14" t="s">
        <v>461</v>
      </c>
      <c r="F80" s="26">
        <v>13750000</v>
      </c>
      <c r="G80" s="27">
        <v>0</v>
      </c>
      <c r="H80" s="14"/>
      <c r="I80">
        <v>0</v>
      </c>
      <c r="J80" s="28">
        <f t="shared" si="1"/>
        <v>13750000</v>
      </c>
    </row>
    <row r="81" spans="1:10" ht="17.100000000000001" customHeight="1">
      <c r="A81" s="23">
        <v>81</v>
      </c>
      <c r="B81" s="24" t="s">
        <v>43</v>
      </c>
      <c r="C81" s="14" t="s">
        <v>327</v>
      </c>
      <c r="D81" s="25">
        <v>27673</v>
      </c>
      <c r="E81" s="14" t="s">
        <v>461</v>
      </c>
      <c r="F81" s="26">
        <v>13750000</v>
      </c>
      <c r="G81" s="27">
        <v>12610001456666</v>
      </c>
      <c r="H81" s="14"/>
      <c r="I81">
        <v>13750000</v>
      </c>
      <c r="J81" s="28">
        <f t="shared" si="1"/>
        <v>0</v>
      </c>
    </row>
    <row r="82" spans="1:10" ht="17.100000000000001" customHeight="1">
      <c r="A82" s="23">
        <v>82</v>
      </c>
      <c r="B82" s="24" t="s">
        <v>45</v>
      </c>
      <c r="C82" s="14" t="s">
        <v>328</v>
      </c>
      <c r="D82" s="25">
        <v>29319</v>
      </c>
      <c r="E82" s="14" t="s">
        <v>461</v>
      </c>
      <c r="F82" s="26">
        <v>13750000</v>
      </c>
      <c r="G82" s="27">
        <v>0</v>
      </c>
      <c r="H82" s="14"/>
      <c r="I82">
        <v>0</v>
      </c>
      <c r="J82" s="28">
        <f t="shared" si="1"/>
        <v>13750000</v>
      </c>
    </row>
    <row r="83" spans="1:10" ht="17.100000000000001" customHeight="1">
      <c r="A83" s="23">
        <v>84</v>
      </c>
      <c r="B83" s="24" t="s">
        <v>51</v>
      </c>
      <c r="C83" s="14" t="s">
        <v>331</v>
      </c>
      <c r="D83" s="25">
        <v>26675</v>
      </c>
      <c r="E83" s="14" t="s">
        <v>461</v>
      </c>
      <c r="F83" s="26">
        <v>13750000</v>
      </c>
      <c r="G83" s="27">
        <v>0</v>
      </c>
      <c r="H83" s="14"/>
      <c r="I83">
        <v>0</v>
      </c>
      <c r="J83" s="28">
        <f t="shared" si="1"/>
        <v>13750000</v>
      </c>
    </row>
    <row r="84" spans="1:10" ht="17.100000000000001" customHeight="1">
      <c r="A84" s="23">
        <v>85</v>
      </c>
      <c r="B84" s="24" t="s">
        <v>197</v>
      </c>
      <c r="C84" s="14" t="s">
        <v>397</v>
      </c>
      <c r="D84" s="25">
        <v>30709</v>
      </c>
      <c r="E84" s="14" t="s">
        <v>467</v>
      </c>
      <c r="F84" s="26">
        <v>13750000</v>
      </c>
      <c r="G84" s="27">
        <v>34110000954277</v>
      </c>
      <c r="H84" s="14"/>
      <c r="I84">
        <v>0</v>
      </c>
      <c r="J84" s="28">
        <f t="shared" si="1"/>
        <v>13750000</v>
      </c>
    </row>
    <row r="85" spans="1:10" ht="17.100000000000001" customHeight="1">
      <c r="A85" s="23">
        <v>86</v>
      </c>
      <c r="B85" s="24" t="s">
        <v>200</v>
      </c>
      <c r="C85" s="14" t="s">
        <v>398</v>
      </c>
      <c r="D85" s="25">
        <v>28721</v>
      </c>
      <c r="E85" s="14" t="s">
        <v>467</v>
      </c>
      <c r="F85" s="26">
        <v>13750000</v>
      </c>
      <c r="G85" s="27">
        <v>0</v>
      </c>
      <c r="H85" s="14"/>
      <c r="I85">
        <v>0</v>
      </c>
      <c r="J85" s="28">
        <f t="shared" si="1"/>
        <v>13750000</v>
      </c>
    </row>
    <row r="86" spans="1:10" ht="17.100000000000001" customHeight="1">
      <c r="A86" s="23">
        <v>87</v>
      </c>
      <c r="B86" s="24" t="s">
        <v>202</v>
      </c>
      <c r="C86" s="14" t="s">
        <v>399</v>
      </c>
      <c r="D86" s="25">
        <v>30669</v>
      </c>
      <c r="E86" s="14" t="s">
        <v>467</v>
      </c>
      <c r="F86" s="26">
        <v>13750000</v>
      </c>
      <c r="G86" s="27">
        <v>0</v>
      </c>
      <c r="H86" s="14"/>
      <c r="I86">
        <v>0</v>
      </c>
      <c r="J86" s="28">
        <f t="shared" si="1"/>
        <v>13750000</v>
      </c>
    </row>
    <row r="87" spans="1:10" ht="17.100000000000001" customHeight="1">
      <c r="A87" s="23">
        <v>89</v>
      </c>
      <c r="B87" s="24" t="s">
        <v>206</v>
      </c>
      <c r="C87" s="14" t="s">
        <v>401</v>
      </c>
      <c r="D87" s="25">
        <v>30310</v>
      </c>
      <c r="E87" s="14" t="s">
        <v>467</v>
      </c>
      <c r="F87" s="26">
        <v>13750000</v>
      </c>
      <c r="G87" s="27">
        <v>0</v>
      </c>
      <c r="H87" s="14"/>
      <c r="I87">
        <v>0</v>
      </c>
      <c r="J87" s="28">
        <f t="shared" si="1"/>
        <v>13750000</v>
      </c>
    </row>
    <row r="88" spans="1:10" ht="17.100000000000001" customHeight="1">
      <c r="A88" s="23">
        <v>91</v>
      </c>
      <c r="B88" s="24" t="s">
        <v>210</v>
      </c>
      <c r="C88" s="14" t="s">
        <v>403</v>
      </c>
      <c r="D88" s="25">
        <v>32844</v>
      </c>
      <c r="E88" s="14" t="s">
        <v>467</v>
      </c>
      <c r="F88" s="26">
        <v>13750000</v>
      </c>
      <c r="G88" s="27">
        <v>22210000564664</v>
      </c>
      <c r="H88" s="14"/>
      <c r="I88">
        <v>0</v>
      </c>
      <c r="J88" s="28">
        <f t="shared" si="1"/>
        <v>13750000</v>
      </c>
    </row>
    <row r="89" spans="1:10" ht="17.100000000000001" customHeight="1">
      <c r="A89" s="23">
        <v>93</v>
      </c>
      <c r="B89" s="24" t="s">
        <v>215</v>
      </c>
      <c r="C89" s="14" t="s">
        <v>405</v>
      </c>
      <c r="D89" s="25">
        <v>26429</v>
      </c>
      <c r="E89" s="14" t="s">
        <v>468</v>
      </c>
      <c r="F89" s="26">
        <v>13750000</v>
      </c>
      <c r="G89" s="27">
        <v>22210000584468</v>
      </c>
      <c r="H89" s="14"/>
      <c r="I89">
        <v>13750000</v>
      </c>
      <c r="J89" s="28">
        <f t="shared" si="1"/>
        <v>0</v>
      </c>
    </row>
    <row r="90" spans="1:10" ht="17.100000000000001" customHeight="1">
      <c r="A90" s="23">
        <v>94</v>
      </c>
      <c r="B90" s="24" t="s">
        <v>218</v>
      </c>
      <c r="C90" s="14" t="s">
        <v>406</v>
      </c>
      <c r="D90" s="25">
        <v>30555</v>
      </c>
      <c r="E90" s="14" t="s">
        <v>468</v>
      </c>
      <c r="F90" s="26">
        <v>25062500</v>
      </c>
      <c r="G90" s="27">
        <v>0</v>
      </c>
      <c r="H90" s="14"/>
      <c r="I90">
        <v>0</v>
      </c>
      <c r="J90" s="28">
        <f t="shared" si="1"/>
        <v>25062500</v>
      </c>
    </row>
    <row r="91" spans="1:10" ht="17.100000000000001" customHeight="1">
      <c r="A91" s="23">
        <v>95</v>
      </c>
      <c r="B91" s="24" t="s">
        <v>220</v>
      </c>
      <c r="C91" s="14" t="s">
        <v>407</v>
      </c>
      <c r="D91" s="25">
        <v>31226</v>
      </c>
      <c r="E91" s="14" t="s">
        <v>468</v>
      </c>
      <c r="F91" s="26">
        <v>13750000</v>
      </c>
      <c r="G91" s="27">
        <v>22210000583641</v>
      </c>
      <c r="H91" s="14"/>
      <c r="I91">
        <v>0</v>
      </c>
      <c r="J91" s="28">
        <f t="shared" si="1"/>
        <v>13750000</v>
      </c>
    </row>
    <row r="92" spans="1:10" ht="17.100000000000001" customHeight="1">
      <c r="A92" s="23">
        <v>96</v>
      </c>
      <c r="B92" s="24" t="s">
        <v>222</v>
      </c>
      <c r="C92" s="14" t="s">
        <v>408</v>
      </c>
      <c r="D92" s="25">
        <v>30126</v>
      </c>
      <c r="E92" s="14" t="s">
        <v>468</v>
      </c>
      <c r="F92" s="26">
        <v>13750000</v>
      </c>
      <c r="G92" s="27">
        <v>22210000583623</v>
      </c>
      <c r="H92" s="14"/>
      <c r="I92">
        <v>0</v>
      </c>
      <c r="J92" s="28">
        <f t="shared" si="1"/>
        <v>13750000</v>
      </c>
    </row>
    <row r="93" spans="1:10" ht="17.100000000000001" customHeight="1">
      <c r="A93" s="23">
        <v>97</v>
      </c>
      <c r="B93" s="24" t="s">
        <v>226</v>
      </c>
      <c r="C93" s="14" t="s">
        <v>410</v>
      </c>
      <c r="D93" s="25">
        <v>28609</v>
      </c>
      <c r="E93" s="14" t="s">
        <v>468</v>
      </c>
      <c r="F93" s="26">
        <v>13750000</v>
      </c>
      <c r="G93" s="27">
        <v>22210000540637</v>
      </c>
      <c r="H93" s="14"/>
      <c r="I93">
        <v>0</v>
      </c>
      <c r="J93" s="28">
        <f t="shared" si="1"/>
        <v>13750000</v>
      </c>
    </row>
    <row r="94" spans="1:10" ht="17.100000000000001" customHeight="1">
      <c r="A94" s="23">
        <v>98</v>
      </c>
      <c r="B94" s="24" t="s">
        <v>224</v>
      </c>
      <c r="C94" s="14" t="s">
        <v>409</v>
      </c>
      <c r="D94" s="25">
        <v>30603</v>
      </c>
      <c r="E94" s="14" t="s">
        <v>468</v>
      </c>
      <c r="F94" s="26">
        <v>13750000</v>
      </c>
      <c r="G94" s="27">
        <v>22210000540655</v>
      </c>
      <c r="H94" s="14"/>
      <c r="I94">
        <v>0</v>
      </c>
      <c r="J94" s="28">
        <f t="shared" si="1"/>
        <v>13750000</v>
      </c>
    </row>
    <row r="95" spans="1:10" ht="17.100000000000001" customHeight="1">
      <c r="A95" s="23">
        <v>99</v>
      </c>
      <c r="B95" s="24" t="s">
        <v>228</v>
      </c>
      <c r="C95" s="14" t="s">
        <v>411</v>
      </c>
      <c r="D95" s="25">
        <v>30541</v>
      </c>
      <c r="E95" s="14" t="s">
        <v>468</v>
      </c>
      <c r="F95" s="26">
        <v>13750000</v>
      </c>
      <c r="G95" s="27">
        <v>22210000583614</v>
      </c>
      <c r="H95" s="14"/>
      <c r="I95">
        <v>0</v>
      </c>
      <c r="J95" s="28">
        <f t="shared" si="1"/>
        <v>13750000</v>
      </c>
    </row>
    <row r="96" spans="1:10" ht="17.100000000000001" customHeight="1">
      <c r="A96" s="23">
        <v>100</v>
      </c>
      <c r="B96" s="24" t="s">
        <v>230</v>
      </c>
      <c r="C96" s="14" t="s">
        <v>412</v>
      </c>
      <c r="D96" s="25">
        <v>27710</v>
      </c>
      <c r="E96" s="14" t="s">
        <v>468</v>
      </c>
      <c r="F96" s="26">
        <v>13750000</v>
      </c>
      <c r="G96" s="27">
        <v>22210000540646</v>
      </c>
      <c r="H96" s="14"/>
      <c r="I96">
        <v>0</v>
      </c>
      <c r="J96" s="28">
        <f t="shared" si="1"/>
        <v>13750000</v>
      </c>
    </row>
    <row r="97" spans="1:10" ht="17.100000000000001" customHeight="1">
      <c r="A97" s="23">
        <v>101</v>
      </c>
      <c r="B97" s="24" t="s">
        <v>232</v>
      </c>
      <c r="C97" s="14" t="s">
        <v>413</v>
      </c>
      <c r="D97" s="25">
        <v>28808</v>
      </c>
      <c r="E97" s="14" t="s">
        <v>468</v>
      </c>
      <c r="F97" s="26">
        <v>13750000</v>
      </c>
      <c r="G97" s="27">
        <v>0</v>
      </c>
      <c r="H97" s="14"/>
      <c r="I97">
        <v>0</v>
      </c>
      <c r="J97" s="28">
        <f t="shared" si="1"/>
        <v>13750000</v>
      </c>
    </row>
    <row r="98" spans="1:10" ht="17.100000000000001" customHeight="1">
      <c r="A98" s="23">
        <v>102</v>
      </c>
      <c r="B98" s="24" t="s">
        <v>234</v>
      </c>
      <c r="C98" s="14" t="s">
        <v>414</v>
      </c>
      <c r="D98" s="25">
        <v>25536</v>
      </c>
      <c r="E98" s="14" t="s">
        <v>468</v>
      </c>
      <c r="F98" s="26">
        <v>13750000</v>
      </c>
      <c r="G98" s="27">
        <v>22210000540628</v>
      </c>
      <c r="H98" s="14"/>
      <c r="I98">
        <v>0</v>
      </c>
      <c r="J98" s="28">
        <f t="shared" si="1"/>
        <v>13750000</v>
      </c>
    </row>
    <row r="99" spans="1:10" ht="17.100000000000001" customHeight="1">
      <c r="A99" s="23">
        <v>103</v>
      </c>
      <c r="B99" s="24" t="s">
        <v>236</v>
      </c>
      <c r="C99" s="14" t="s">
        <v>415</v>
      </c>
      <c r="D99" s="25">
        <v>30970</v>
      </c>
      <c r="E99" s="14" t="s">
        <v>468</v>
      </c>
      <c r="F99" s="26">
        <v>25062500</v>
      </c>
      <c r="G99" s="27">
        <v>0</v>
      </c>
      <c r="H99" s="14"/>
      <c r="I99">
        <v>0</v>
      </c>
      <c r="J99" s="28">
        <f t="shared" si="1"/>
        <v>25062500</v>
      </c>
    </row>
    <row r="100" spans="1:10" ht="17.100000000000001" customHeight="1">
      <c r="A100" s="23">
        <v>104</v>
      </c>
      <c r="B100" s="24" t="s">
        <v>238</v>
      </c>
      <c r="C100" s="14" t="s">
        <v>416</v>
      </c>
      <c r="D100" s="25">
        <v>28802</v>
      </c>
      <c r="E100" s="14" t="s">
        <v>468</v>
      </c>
      <c r="F100" s="26">
        <v>13750000</v>
      </c>
      <c r="G100" s="27">
        <v>22210000583650</v>
      </c>
      <c r="H100" s="14"/>
      <c r="I100">
        <v>0</v>
      </c>
      <c r="J100" s="28">
        <f t="shared" si="1"/>
        <v>13750000</v>
      </c>
    </row>
    <row r="101" spans="1:10" ht="17.100000000000001" customHeight="1">
      <c r="A101" s="23">
        <v>105</v>
      </c>
      <c r="B101" s="24" t="s">
        <v>240</v>
      </c>
      <c r="C101" s="14" t="s">
        <v>417</v>
      </c>
      <c r="D101" s="25">
        <v>30914</v>
      </c>
      <c r="E101" s="14" t="s">
        <v>468</v>
      </c>
      <c r="F101" s="26">
        <v>13750000</v>
      </c>
      <c r="G101" s="27">
        <v>22210000583678</v>
      </c>
      <c r="H101" s="14"/>
      <c r="I101">
        <v>0</v>
      </c>
      <c r="J101" s="28">
        <f t="shared" si="1"/>
        <v>13750000</v>
      </c>
    </row>
    <row r="102" spans="1:10" ht="17.100000000000001" customHeight="1">
      <c r="A102" s="23">
        <v>106</v>
      </c>
      <c r="B102" s="24" t="s">
        <v>242</v>
      </c>
      <c r="C102" s="14" t="s">
        <v>418</v>
      </c>
      <c r="D102" s="25">
        <v>28627</v>
      </c>
      <c r="E102" s="14" t="s">
        <v>468</v>
      </c>
      <c r="F102" s="26">
        <v>13750000</v>
      </c>
      <c r="G102" s="27">
        <v>0</v>
      </c>
      <c r="H102" s="14"/>
      <c r="I102">
        <v>0</v>
      </c>
      <c r="J102" s="28">
        <f t="shared" si="1"/>
        <v>13750000</v>
      </c>
    </row>
    <row r="103" spans="1:10" ht="17.100000000000001" customHeight="1">
      <c r="A103" s="23">
        <v>107</v>
      </c>
      <c r="B103" s="24" t="s">
        <v>244</v>
      </c>
      <c r="C103" s="14" t="s">
        <v>419</v>
      </c>
      <c r="D103" s="25">
        <v>29968</v>
      </c>
      <c r="E103" s="14" t="s">
        <v>468</v>
      </c>
      <c r="F103" s="26">
        <v>13750000</v>
      </c>
      <c r="G103" s="27">
        <v>22210000540619</v>
      </c>
      <c r="H103" s="14"/>
      <c r="I103">
        <v>0</v>
      </c>
      <c r="J103" s="28">
        <f t="shared" si="1"/>
        <v>13750000</v>
      </c>
    </row>
    <row r="104" spans="1:10" ht="17.100000000000001" customHeight="1">
      <c r="A104" s="23">
        <v>108</v>
      </c>
      <c r="B104" s="24" t="s">
        <v>246</v>
      </c>
      <c r="C104" s="14" t="s">
        <v>420</v>
      </c>
      <c r="D104" s="25">
        <v>30783</v>
      </c>
      <c r="E104" s="14" t="s">
        <v>468</v>
      </c>
      <c r="F104" s="26">
        <v>13750000</v>
      </c>
      <c r="G104" s="27">
        <v>22210000542068</v>
      </c>
      <c r="H104" s="14"/>
      <c r="I104">
        <v>0</v>
      </c>
      <c r="J104" s="28">
        <f t="shared" si="1"/>
        <v>13750000</v>
      </c>
    </row>
    <row r="105" spans="1:10" ht="17.100000000000001" customHeight="1">
      <c r="A105" s="23">
        <v>109</v>
      </c>
      <c r="B105" s="24" t="s">
        <v>248</v>
      </c>
      <c r="C105" s="14" t="s">
        <v>421</v>
      </c>
      <c r="D105" s="25">
        <v>31859</v>
      </c>
      <c r="E105" s="14" t="s">
        <v>468</v>
      </c>
      <c r="F105" s="26">
        <v>13750000</v>
      </c>
      <c r="G105" s="27">
        <v>22210000586914</v>
      </c>
      <c r="H105" s="14"/>
      <c r="I105">
        <v>0</v>
      </c>
      <c r="J105" s="28">
        <f t="shared" si="1"/>
        <v>13750000</v>
      </c>
    </row>
    <row r="106" spans="1:10" ht="17.100000000000001" customHeight="1">
      <c r="A106" s="23">
        <v>110</v>
      </c>
      <c r="B106" s="24" t="s">
        <v>250</v>
      </c>
      <c r="C106" s="14" t="s">
        <v>422</v>
      </c>
      <c r="D106" s="25">
        <v>30292</v>
      </c>
      <c r="E106" s="14" t="s">
        <v>468</v>
      </c>
      <c r="F106" s="26">
        <v>13750000</v>
      </c>
      <c r="G106" s="27">
        <v>22210000583632</v>
      </c>
      <c r="H106" s="14"/>
      <c r="I106">
        <v>0</v>
      </c>
      <c r="J106" s="28">
        <f t="shared" si="1"/>
        <v>13750000</v>
      </c>
    </row>
    <row r="107" spans="1:10" ht="17.100000000000001" customHeight="1">
      <c r="A107" s="23">
        <v>111</v>
      </c>
      <c r="B107" s="24" t="s">
        <v>252</v>
      </c>
      <c r="C107" s="14" t="s">
        <v>423</v>
      </c>
      <c r="D107" s="25">
        <v>27820</v>
      </c>
      <c r="E107" s="14" t="s">
        <v>468</v>
      </c>
      <c r="F107" s="26">
        <v>13750000</v>
      </c>
      <c r="G107" s="27">
        <v>0</v>
      </c>
      <c r="H107" s="14"/>
      <c r="I107">
        <v>0</v>
      </c>
      <c r="J107" s="28">
        <f t="shared" si="1"/>
        <v>13750000</v>
      </c>
    </row>
    <row r="108" spans="1:10" ht="17.100000000000001" customHeight="1">
      <c r="A108" s="23">
        <v>112</v>
      </c>
      <c r="B108" s="24" t="s">
        <v>254</v>
      </c>
      <c r="C108" s="14" t="s">
        <v>424</v>
      </c>
      <c r="D108" s="25">
        <v>31507</v>
      </c>
      <c r="E108" s="14" t="s">
        <v>468</v>
      </c>
      <c r="F108" s="26">
        <v>13750000</v>
      </c>
      <c r="G108" s="27">
        <v>22210000583571</v>
      </c>
      <c r="H108" s="14"/>
      <c r="I108">
        <v>0</v>
      </c>
      <c r="J108" s="28">
        <f t="shared" si="1"/>
        <v>13750000</v>
      </c>
    </row>
    <row r="109" spans="1:10" ht="17.100000000000001" customHeight="1">
      <c r="A109" s="23">
        <v>113</v>
      </c>
      <c r="B109" s="24" t="s">
        <v>256</v>
      </c>
      <c r="C109" s="14" t="s">
        <v>425</v>
      </c>
      <c r="D109" s="25">
        <v>28016</v>
      </c>
      <c r="E109" s="14" t="s">
        <v>468</v>
      </c>
      <c r="F109" s="26">
        <v>13750000</v>
      </c>
      <c r="G109" s="27">
        <v>22210000583669</v>
      </c>
      <c r="H109" s="14"/>
      <c r="I109">
        <v>0</v>
      </c>
      <c r="J109" s="28">
        <f t="shared" si="1"/>
        <v>13750000</v>
      </c>
    </row>
    <row r="110" spans="1:10" ht="17.100000000000001" customHeight="1">
      <c r="A110" s="23">
        <v>114</v>
      </c>
      <c r="B110" s="24" t="s">
        <v>258</v>
      </c>
      <c r="C110" s="14" t="s">
        <v>426</v>
      </c>
      <c r="D110" s="25">
        <v>31728</v>
      </c>
      <c r="E110" s="14" t="s">
        <v>468</v>
      </c>
      <c r="F110" s="26">
        <v>13750000</v>
      </c>
      <c r="G110" s="27">
        <v>22210000583605</v>
      </c>
      <c r="H110" s="14"/>
      <c r="I110">
        <v>0</v>
      </c>
      <c r="J110" s="28">
        <f t="shared" si="1"/>
        <v>13750000</v>
      </c>
    </row>
    <row r="111" spans="1:10" ht="17.100000000000001" customHeight="1">
      <c r="A111" s="23">
        <v>115</v>
      </c>
      <c r="B111" s="24" t="s">
        <v>261</v>
      </c>
      <c r="C111" s="14" t="s">
        <v>427</v>
      </c>
      <c r="D111" s="25">
        <v>31407</v>
      </c>
      <c r="E111" s="14" t="s">
        <v>469</v>
      </c>
      <c r="F111" s="26">
        <v>13750000</v>
      </c>
      <c r="G111" s="27">
        <v>22210000558047</v>
      </c>
      <c r="H111" s="14"/>
      <c r="I111">
        <v>0</v>
      </c>
      <c r="J111" s="28">
        <f t="shared" si="1"/>
        <v>13750000</v>
      </c>
    </row>
    <row r="112" spans="1:10" ht="17.100000000000001" customHeight="1">
      <c r="A112" s="23">
        <v>116</v>
      </c>
      <c r="B112" s="24" t="s">
        <v>264</v>
      </c>
      <c r="C112" s="14" t="s">
        <v>428</v>
      </c>
      <c r="D112" s="25">
        <v>27975</v>
      </c>
      <c r="E112" s="14" t="s">
        <v>469</v>
      </c>
      <c r="F112" s="26">
        <v>25062500</v>
      </c>
      <c r="G112" s="27">
        <v>0</v>
      </c>
      <c r="H112" s="14"/>
      <c r="I112">
        <v>0</v>
      </c>
      <c r="J112" s="28">
        <f t="shared" si="1"/>
        <v>25062500</v>
      </c>
    </row>
    <row r="113" spans="1:10" ht="17.100000000000001" customHeight="1">
      <c r="A113" s="23">
        <v>117</v>
      </c>
      <c r="B113" s="24" t="s">
        <v>266</v>
      </c>
      <c r="C113" s="14" t="s">
        <v>429</v>
      </c>
      <c r="D113" s="25">
        <v>26696</v>
      </c>
      <c r="E113" s="14" t="s">
        <v>469</v>
      </c>
      <c r="F113" s="26">
        <v>25062500</v>
      </c>
      <c r="G113" s="27">
        <v>0</v>
      </c>
      <c r="H113" s="14"/>
      <c r="I113">
        <v>0</v>
      </c>
      <c r="J113" s="28">
        <f t="shared" si="1"/>
        <v>25062500</v>
      </c>
    </row>
    <row r="114" spans="1:10" ht="17.100000000000001" customHeight="1">
      <c r="A114" s="23">
        <v>118</v>
      </c>
      <c r="B114" s="24" t="s">
        <v>268</v>
      </c>
      <c r="C114" s="14" t="s">
        <v>430</v>
      </c>
      <c r="D114" s="25">
        <v>29171</v>
      </c>
      <c r="E114" s="14" t="s">
        <v>469</v>
      </c>
      <c r="F114" s="26">
        <v>13750000</v>
      </c>
      <c r="G114" s="27">
        <v>22210000558348</v>
      </c>
      <c r="H114" s="14"/>
      <c r="I114">
        <v>0</v>
      </c>
      <c r="J114" s="28">
        <f t="shared" si="1"/>
        <v>13750000</v>
      </c>
    </row>
    <row r="115" spans="1:10" ht="17.100000000000001" customHeight="1">
      <c r="A115" s="23">
        <v>119</v>
      </c>
      <c r="B115" s="24" t="s">
        <v>270</v>
      </c>
      <c r="C115" s="14" t="s">
        <v>431</v>
      </c>
      <c r="D115" s="25">
        <v>30540</v>
      </c>
      <c r="E115" s="14" t="s">
        <v>469</v>
      </c>
      <c r="F115" s="26">
        <v>13750000</v>
      </c>
      <c r="G115" s="27">
        <v>0</v>
      </c>
      <c r="H115" s="14"/>
      <c r="I115">
        <v>0</v>
      </c>
      <c r="J115" s="28">
        <f t="shared" si="1"/>
        <v>13750000</v>
      </c>
    </row>
    <row r="116" spans="1:10" ht="17.100000000000001" customHeight="1">
      <c r="A116" s="23">
        <v>120</v>
      </c>
      <c r="B116" s="24" t="s">
        <v>272</v>
      </c>
      <c r="C116" s="14" t="s">
        <v>432</v>
      </c>
      <c r="D116" s="25">
        <v>31119</v>
      </c>
      <c r="E116" s="14" t="s">
        <v>469</v>
      </c>
      <c r="F116" s="26">
        <v>25062500</v>
      </c>
      <c r="G116" s="27">
        <v>22210000558357</v>
      </c>
      <c r="H116" s="14"/>
      <c r="I116">
        <v>0</v>
      </c>
      <c r="J116" s="28">
        <f t="shared" si="1"/>
        <v>25062500</v>
      </c>
    </row>
    <row r="117" spans="1:10" ht="17.100000000000001" customHeight="1">
      <c r="A117" s="23">
        <v>121</v>
      </c>
      <c r="B117" s="24" t="s">
        <v>274</v>
      </c>
      <c r="C117" s="14" t="s">
        <v>433</v>
      </c>
      <c r="D117" s="25">
        <v>29230</v>
      </c>
      <c r="E117" s="14" t="s">
        <v>469</v>
      </c>
      <c r="F117" s="26">
        <v>25062500</v>
      </c>
      <c r="G117" s="27">
        <v>0</v>
      </c>
      <c r="H117" s="14"/>
      <c r="I117">
        <v>0</v>
      </c>
      <c r="J117" s="28">
        <f t="shared" si="1"/>
        <v>25062500</v>
      </c>
    </row>
    <row r="118" spans="1:10" ht="17.100000000000001" customHeight="1">
      <c r="A118" s="23">
        <v>122</v>
      </c>
      <c r="B118" s="24" t="s">
        <v>276</v>
      </c>
      <c r="C118" s="14" t="s">
        <v>411</v>
      </c>
      <c r="D118" s="25">
        <v>31192</v>
      </c>
      <c r="E118" s="14" t="s">
        <v>469</v>
      </c>
      <c r="F118" s="26">
        <v>13750000</v>
      </c>
      <c r="G118" s="27">
        <v>22210000583960</v>
      </c>
      <c r="H118" s="14"/>
      <c r="I118">
        <v>0</v>
      </c>
      <c r="J118" s="28">
        <f t="shared" si="1"/>
        <v>13750000</v>
      </c>
    </row>
    <row r="119" spans="1:10" ht="17.100000000000001" customHeight="1">
      <c r="A119" s="23">
        <v>123</v>
      </c>
      <c r="B119" s="24" t="s">
        <v>277</v>
      </c>
      <c r="C119" s="14" t="s">
        <v>434</v>
      </c>
      <c r="D119" s="25">
        <v>29446</v>
      </c>
      <c r="E119" s="14" t="s">
        <v>469</v>
      </c>
      <c r="F119" s="26">
        <v>25062500</v>
      </c>
      <c r="G119" s="27">
        <v>0</v>
      </c>
      <c r="H119" s="14"/>
      <c r="I119">
        <v>0</v>
      </c>
      <c r="J119" s="28">
        <f t="shared" si="1"/>
        <v>25062500</v>
      </c>
    </row>
    <row r="120" spans="1:10" ht="17.100000000000001" customHeight="1">
      <c r="A120" s="23">
        <v>124</v>
      </c>
      <c r="B120" s="24" t="s">
        <v>279</v>
      </c>
      <c r="C120" s="14" t="s">
        <v>435</v>
      </c>
      <c r="D120" s="25">
        <v>30834</v>
      </c>
      <c r="E120" s="14" t="s">
        <v>469</v>
      </c>
      <c r="F120" s="26">
        <v>13750000</v>
      </c>
      <c r="G120" s="27">
        <v>0</v>
      </c>
      <c r="H120" s="14"/>
      <c r="I120">
        <v>0</v>
      </c>
      <c r="J120" s="28">
        <f t="shared" si="1"/>
        <v>13750000</v>
      </c>
    </row>
    <row r="121" spans="1:10" ht="17.100000000000001" customHeight="1">
      <c r="A121" s="23">
        <v>125</v>
      </c>
      <c r="B121" s="24" t="s">
        <v>281</v>
      </c>
      <c r="C121" s="14" t="s">
        <v>436</v>
      </c>
      <c r="D121" s="25">
        <v>31610</v>
      </c>
      <c r="E121" s="14" t="s">
        <v>469</v>
      </c>
      <c r="F121" s="26">
        <v>13750000</v>
      </c>
      <c r="G121" s="27">
        <v>22210000558339</v>
      </c>
      <c r="H121" s="14"/>
      <c r="I121">
        <v>0</v>
      </c>
      <c r="J121" s="28">
        <f t="shared" si="1"/>
        <v>13750000</v>
      </c>
    </row>
    <row r="122" spans="1:10" ht="17.100000000000001" customHeight="1">
      <c r="A122" s="23">
        <v>126</v>
      </c>
      <c r="B122" s="24" t="s">
        <v>283</v>
      </c>
      <c r="C122" s="14" t="s">
        <v>437</v>
      </c>
      <c r="D122" s="25">
        <v>31252</v>
      </c>
      <c r="E122" s="14" t="s">
        <v>469</v>
      </c>
      <c r="F122" s="26">
        <v>13750000</v>
      </c>
      <c r="G122" s="27">
        <v>22210000583951</v>
      </c>
      <c r="H122" s="14"/>
      <c r="I122">
        <v>0</v>
      </c>
      <c r="J122" s="28">
        <f t="shared" si="1"/>
        <v>13750000</v>
      </c>
    </row>
    <row r="123" spans="1:10" ht="17.100000000000001" customHeight="1">
      <c r="A123" s="23">
        <v>127</v>
      </c>
      <c r="B123" s="24" t="s">
        <v>285</v>
      </c>
      <c r="C123" s="14" t="s">
        <v>438</v>
      </c>
      <c r="D123" s="25">
        <v>31751</v>
      </c>
      <c r="E123" s="14" t="s">
        <v>469</v>
      </c>
      <c r="F123" s="26">
        <v>13750000</v>
      </c>
      <c r="G123" s="27">
        <v>0</v>
      </c>
      <c r="H123" s="14"/>
      <c r="I123">
        <v>0</v>
      </c>
      <c r="J123" s="28">
        <f t="shared" si="1"/>
        <v>13750000</v>
      </c>
    </row>
    <row r="124" spans="1:10" ht="17.100000000000001" customHeight="1">
      <c r="A124" s="23">
        <v>128</v>
      </c>
      <c r="B124" s="24" t="s">
        <v>287</v>
      </c>
      <c r="C124" s="14" t="s">
        <v>439</v>
      </c>
      <c r="D124" s="25">
        <v>31042</v>
      </c>
      <c r="E124" s="14" t="s">
        <v>469</v>
      </c>
      <c r="F124" s="26">
        <v>25062500</v>
      </c>
      <c r="G124" s="27">
        <v>22210000583988</v>
      </c>
      <c r="H124" s="14"/>
      <c r="I124">
        <v>0</v>
      </c>
      <c r="J124" s="28">
        <f t="shared" si="1"/>
        <v>25062500</v>
      </c>
    </row>
    <row r="125" spans="1:10" ht="17.100000000000001" customHeight="1">
      <c r="A125" s="23">
        <v>129</v>
      </c>
      <c r="B125" s="24" t="s">
        <v>289</v>
      </c>
      <c r="C125" s="14" t="s">
        <v>440</v>
      </c>
      <c r="D125" s="25">
        <v>28842</v>
      </c>
      <c r="E125" s="14" t="s">
        <v>469</v>
      </c>
      <c r="F125" s="26">
        <v>13750000</v>
      </c>
      <c r="G125" s="27">
        <v>22210000583997</v>
      </c>
      <c r="H125" s="14"/>
      <c r="I125">
        <v>13750000</v>
      </c>
      <c r="J125" s="28">
        <f t="shared" si="1"/>
        <v>0</v>
      </c>
    </row>
    <row r="126" spans="1:10" ht="17.100000000000001" customHeight="1">
      <c r="A126" s="23">
        <v>130</v>
      </c>
      <c r="B126" s="24" t="s">
        <v>291</v>
      </c>
      <c r="C126" s="14" t="s">
        <v>441</v>
      </c>
      <c r="D126" s="25">
        <v>30308</v>
      </c>
      <c r="E126" s="14" t="s">
        <v>469</v>
      </c>
      <c r="F126" s="26">
        <v>13750000</v>
      </c>
      <c r="G126" s="27">
        <v>22210000558366</v>
      </c>
      <c r="H126" s="14"/>
      <c r="I126">
        <v>0</v>
      </c>
      <c r="J126" s="28">
        <f t="shared" si="1"/>
        <v>13750000</v>
      </c>
    </row>
    <row r="127" spans="1:10" ht="17.100000000000001" customHeight="1">
      <c r="A127" s="23">
        <v>131</v>
      </c>
      <c r="B127" s="24" t="s">
        <v>293</v>
      </c>
      <c r="C127" s="14" t="s">
        <v>442</v>
      </c>
      <c r="D127" s="25">
        <v>31707</v>
      </c>
      <c r="E127" s="14" t="s">
        <v>469</v>
      </c>
      <c r="F127" s="26">
        <v>13750000</v>
      </c>
      <c r="G127" s="27">
        <v>22210000558065</v>
      </c>
      <c r="H127" s="14"/>
      <c r="I127">
        <v>0</v>
      </c>
      <c r="J127" s="28">
        <f t="shared" si="1"/>
        <v>13750000</v>
      </c>
    </row>
    <row r="128" spans="1:10" ht="17.100000000000001" customHeight="1">
      <c r="A128" s="23">
        <v>132</v>
      </c>
      <c r="B128" s="24" t="s">
        <v>295</v>
      </c>
      <c r="C128" s="14" t="s">
        <v>443</v>
      </c>
      <c r="D128" s="25">
        <v>30484</v>
      </c>
      <c r="E128" s="14" t="s">
        <v>469</v>
      </c>
      <c r="F128" s="26">
        <v>13750000</v>
      </c>
      <c r="G128" s="27">
        <v>0</v>
      </c>
      <c r="H128" s="14"/>
      <c r="I128">
        <v>0</v>
      </c>
      <c r="J128" s="28">
        <f t="shared" si="1"/>
        <v>13750000</v>
      </c>
    </row>
    <row r="129" spans="1:10" ht="17.100000000000001" customHeight="1">
      <c r="A129" s="23">
        <v>133</v>
      </c>
      <c r="B129" s="24" t="s">
        <v>297</v>
      </c>
      <c r="C129" s="14" t="s">
        <v>444</v>
      </c>
      <c r="D129" s="25">
        <v>29874</v>
      </c>
      <c r="E129" s="14" t="s">
        <v>469</v>
      </c>
      <c r="F129" s="26">
        <v>13750000</v>
      </c>
      <c r="G129" s="27">
        <v>0</v>
      </c>
      <c r="H129" s="14"/>
      <c r="I129">
        <v>0</v>
      </c>
      <c r="J129" s="28">
        <f t="shared" si="1"/>
        <v>13750000</v>
      </c>
    </row>
    <row r="130" spans="1:10" ht="17.100000000000001" customHeight="1">
      <c r="A130" s="23">
        <v>134</v>
      </c>
      <c r="B130" s="24" t="s">
        <v>303</v>
      </c>
      <c r="C130" s="14" t="s">
        <v>446</v>
      </c>
      <c r="D130" s="25">
        <v>30609</v>
      </c>
      <c r="E130" s="14" t="s">
        <v>470</v>
      </c>
      <c r="F130" s="26">
        <v>13750000</v>
      </c>
      <c r="G130" s="27">
        <v>0</v>
      </c>
      <c r="H130" s="14"/>
      <c r="I130">
        <v>0</v>
      </c>
      <c r="J130" s="28">
        <f t="shared" si="1"/>
        <v>13750000</v>
      </c>
    </row>
    <row r="131" spans="1:10" ht="17.100000000000001" customHeight="1">
      <c r="A131" s="23">
        <v>135</v>
      </c>
      <c r="B131" s="24" t="s">
        <v>305</v>
      </c>
      <c r="C131" s="14" t="s">
        <v>447</v>
      </c>
      <c r="D131" s="25">
        <v>21393</v>
      </c>
      <c r="E131" s="14" t="s">
        <v>470</v>
      </c>
      <c r="F131" s="26">
        <v>13750000</v>
      </c>
      <c r="G131" s="27">
        <v>0</v>
      </c>
      <c r="H131" s="14"/>
      <c r="I131">
        <v>0</v>
      </c>
      <c r="J131" s="28">
        <f t="shared" si="1"/>
        <v>13750000</v>
      </c>
    </row>
    <row r="132" spans="1:10" ht="17.100000000000001" customHeight="1">
      <c r="A132" s="23">
        <v>136</v>
      </c>
      <c r="B132" s="24" t="s">
        <v>307</v>
      </c>
      <c r="C132" s="14" t="s">
        <v>448</v>
      </c>
      <c r="D132" s="25">
        <v>29526</v>
      </c>
      <c r="E132" s="14" t="s">
        <v>470</v>
      </c>
      <c r="F132" s="26">
        <v>13750000</v>
      </c>
      <c r="G132" s="27">
        <v>22210000564798</v>
      </c>
      <c r="H132" s="14"/>
      <c r="I132">
        <v>0</v>
      </c>
      <c r="J132" s="28">
        <f t="shared" si="1"/>
        <v>13750000</v>
      </c>
    </row>
    <row r="133" spans="1:10" ht="17.100000000000001" customHeight="1">
      <c r="A133" s="15"/>
      <c r="B133" s="15"/>
      <c r="C133" s="15" t="s">
        <v>473</v>
      </c>
      <c r="D133" s="15"/>
      <c r="E133" s="15"/>
      <c r="F133" s="16">
        <f>SUBTOTAL(9,F7:F132)</f>
        <v>1962250000</v>
      </c>
      <c r="G133" s="15"/>
      <c r="H133" s="15"/>
    </row>
  </sheetData>
  <autoFilter ref="A6:H6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6"/>
  <sheetViews>
    <sheetView workbookViewId="0">
      <selection activeCell="I7" sqref="I7:I125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9" s="2" customFormat="1" ht="12.75">
      <c r="A1" s="1" t="s">
        <v>450</v>
      </c>
      <c r="C1" s="3"/>
      <c r="D1" s="3"/>
      <c r="E1" s="4"/>
    </row>
    <row r="2" spans="1:9" s="2" customFormat="1" ht="16.5">
      <c r="A2" s="5" t="s">
        <v>451</v>
      </c>
      <c r="C2" s="3"/>
      <c r="D2" s="3"/>
      <c r="E2" s="4"/>
    </row>
    <row r="3" spans="1:9" s="2" customFormat="1" ht="16.5">
      <c r="A3" s="5"/>
      <c r="C3" s="3"/>
      <c r="D3" s="3"/>
      <c r="E3" s="4"/>
    </row>
    <row r="4" spans="1:9" s="6" customFormat="1" ht="17.25">
      <c r="A4" s="29" t="s">
        <v>475</v>
      </c>
      <c r="B4" s="29"/>
      <c r="C4" s="29"/>
      <c r="D4" s="29"/>
      <c r="E4" s="29"/>
      <c r="F4" s="29"/>
      <c r="G4" s="30"/>
      <c r="H4" s="30"/>
    </row>
    <row r="5" spans="1:9" s="6" customFormat="1" ht="15.75"/>
    <row r="6" spans="1:9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9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  <c r="I7" t="e">
        <f>VLOOKUP(B7,'[2]qhr1fvfz0wo42r2tb400pqnw5334,24'!$B$7:$H$20,7,0)</f>
        <v>#N/A</v>
      </c>
    </row>
    <row r="8" spans="1:9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  <c r="I8" t="e">
        <f>VLOOKUP(B8,'[2]qhr1fvfz0wo42r2tb400pqnw5334,24'!$B$7:$H$20,7,0)</f>
        <v>#N/A</v>
      </c>
    </row>
    <row r="9" spans="1:9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  <c r="I9" t="e">
        <f>VLOOKUP(B9,'[2]qhr1fvfz0wo42r2tb400pqnw5334,24'!$B$7:$H$20,7,0)</f>
        <v>#N/A</v>
      </c>
    </row>
    <row r="10" spans="1:9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  <c r="I10" t="e">
        <f>VLOOKUP(B10,'[2]qhr1fvfz0wo42r2tb400pqnw5334,24'!$B$7:$H$20,7,0)</f>
        <v>#N/A</v>
      </c>
    </row>
    <row r="11" spans="1:9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  <c r="I11" t="e">
        <f>VLOOKUP(B11,'[2]qhr1fvfz0wo42r2tb400pqnw5334,24'!$B$7:$H$20,7,0)</f>
        <v>#N/A</v>
      </c>
    </row>
    <row r="12" spans="1:9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  <c r="I12" t="e">
        <f>VLOOKUP(B12,'[2]qhr1fvfz0wo42r2tb400pqnw5334,24'!$B$7:$H$20,7,0)</f>
        <v>#N/A</v>
      </c>
    </row>
    <row r="13" spans="1:9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  <c r="I13" t="e">
        <f>VLOOKUP(B13,'[2]qhr1fvfz0wo42r2tb400pqnw5334,24'!$B$7:$H$20,7,0)</f>
        <v>#N/A</v>
      </c>
    </row>
    <row r="14" spans="1:9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  <c r="I14" t="e">
        <f>VLOOKUP(B14,'[2]qhr1fvfz0wo42r2tb400pqnw5334,24'!$B$7:$H$20,7,0)</f>
        <v>#N/A</v>
      </c>
    </row>
    <row r="15" spans="1:9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  <c r="I15" t="e">
        <f>VLOOKUP(B15,'[2]qhr1fvfz0wo42r2tb400pqnw5334,24'!$B$7:$H$20,7,0)</f>
        <v>#N/A</v>
      </c>
    </row>
    <row r="16" spans="1:9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  <c r="I16" t="e">
        <f>VLOOKUP(B16,'[2]qhr1fvfz0wo42r2tb400pqnw5334,24'!$B$7:$H$20,7,0)</f>
        <v>#N/A</v>
      </c>
    </row>
    <row r="17" spans="1:9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  <c r="I17" t="e">
        <f>VLOOKUP(B17,'[2]qhr1fvfz0wo42r2tb400pqnw5334,24'!$B$7:$H$20,7,0)</f>
        <v>#N/A</v>
      </c>
    </row>
    <row r="18" spans="1:9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  <c r="I18" t="e">
        <f>VLOOKUP(B18,'[2]qhr1fvfz0wo42r2tb400pqnw5334,24'!$B$7:$H$20,7,0)</f>
        <v>#N/A</v>
      </c>
    </row>
    <row r="19" spans="1:9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  <c r="I19" t="e">
        <f>VLOOKUP(B19,'[2]qhr1fvfz0wo42r2tb400pqnw5334,24'!$B$7:$H$20,7,0)</f>
        <v>#N/A</v>
      </c>
    </row>
    <row r="20" spans="1:9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  <c r="I20" t="e">
        <f>VLOOKUP(B20,'[2]qhr1fvfz0wo42r2tb400pqnw5334,24'!$B$7:$H$20,7,0)</f>
        <v>#N/A</v>
      </c>
    </row>
    <row r="21" spans="1:9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  <c r="I21" t="e">
        <f>VLOOKUP(B21,'[2]qhr1fvfz0wo42r2tb400pqnw5334,24'!$B$7:$H$20,7,0)</f>
        <v>#N/A</v>
      </c>
    </row>
    <row r="22" spans="1:9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  <c r="I22" t="e">
        <f>VLOOKUP(B22,'[2]qhr1fvfz0wo42r2tb400pqnw5334,24'!$B$7:$H$20,7,0)</f>
        <v>#N/A</v>
      </c>
    </row>
    <row r="23" spans="1:9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  <c r="I23" t="e">
        <f>VLOOKUP(B23,'[2]qhr1fvfz0wo42r2tb400pqnw5334,24'!$B$7:$H$20,7,0)</f>
        <v>#N/A</v>
      </c>
    </row>
    <row r="24" spans="1:9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  <c r="I24" t="e">
        <f>VLOOKUP(B24,'[2]qhr1fvfz0wo42r2tb400pqnw5334,24'!$B$7:$H$20,7,0)</f>
        <v>#N/A</v>
      </c>
    </row>
    <row r="25" spans="1:9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  <c r="I25" t="e">
        <f>VLOOKUP(B25,'[2]qhr1fvfz0wo42r2tb400pqnw5334,24'!$B$7:$H$20,7,0)</f>
        <v>#N/A</v>
      </c>
    </row>
    <row r="26" spans="1:9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  <c r="I26" t="e">
        <f>VLOOKUP(B26,'[2]qhr1fvfz0wo42r2tb400pqnw5334,24'!$B$7:$H$20,7,0)</f>
        <v>#N/A</v>
      </c>
    </row>
    <row r="27" spans="1:9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  <c r="I27" t="e">
        <f>VLOOKUP(B27,'[2]qhr1fvfz0wo42r2tb400pqnw5334,24'!$B$7:$H$20,7,0)</f>
        <v>#N/A</v>
      </c>
    </row>
    <row r="28" spans="1:9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  <c r="I28" t="e">
        <f>VLOOKUP(B28,'[2]qhr1fvfz0wo42r2tb400pqnw5334,24'!$B$7:$H$20,7,0)</f>
        <v>#N/A</v>
      </c>
    </row>
    <row r="29" spans="1:9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  <c r="I29" t="e">
        <f>VLOOKUP(B29,'[2]qhr1fvfz0wo42r2tb400pqnw5334,24'!$B$7:$H$20,7,0)</f>
        <v>#N/A</v>
      </c>
    </row>
    <row r="30" spans="1:9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  <c r="I30" t="e">
        <f>VLOOKUP(B30,'[2]qhr1fvfz0wo42r2tb400pqnw5334,24'!$B$7:$H$20,7,0)</f>
        <v>#N/A</v>
      </c>
    </row>
    <row r="31" spans="1:9" ht="17.100000000000001" customHeight="1">
      <c r="A31" s="23">
        <v>27</v>
      </c>
      <c r="B31" s="24" t="s">
        <v>112</v>
      </c>
      <c r="C31" s="14" t="s">
        <v>358</v>
      </c>
      <c r="D31" s="25">
        <v>30569</v>
      </c>
      <c r="E31" s="14" t="s">
        <v>464</v>
      </c>
      <c r="F31" s="26">
        <v>13750000</v>
      </c>
      <c r="G31" s="27">
        <v>22010000154964</v>
      </c>
      <c r="H31" s="14"/>
      <c r="I31" t="e">
        <f>VLOOKUP(B31,'[2]qhr1fvfz0wo42r2tb400pqnw5334,24'!$B$7:$H$20,7,0)</f>
        <v>#N/A</v>
      </c>
    </row>
    <row r="32" spans="1:9" ht="17.100000000000001" customHeight="1">
      <c r="A32" s="23">
        <v>28</v>
      </c>
      <c r="B32" s="24" t="s">
        <v>114</v>
      </c>
      <c r="C32" s="14" t="s">
        <v>359</v>
      </c>
      <c r="D32" s="25">
        <v>31212</v>
      </c>
      <c r="E32" s="14" t="s">
        <v>464</v>
      </c>
      <c r="F32" s="26">
        <v>13750000</v>
      </c>
      <c r="G32" s="27">
        <v>0</v>
      </c>
      <c r="H32" s="14"/>
      <c r="I32" t="e">
        <f>VLOOKUP(B32,'[2]qhr1fvfz0wo42r2tb400pqnw5334,24'!$B$7:$H$20,7,0)</f>
        <v>#N/A</v>
      </c>
    </row>
    <row r="33" spans="1:9" ht="17.100000000000001" customHeight="1">
      <c r="A33" s="23">
        <v>29</v>
      </c>
      <c r="B33" s="24" t="s">
        <v>93</v>
      </c>
      <c r="C33" s="14" t="s">
        <v>349</v>
      </c>
      <c r="D33" s="25">
        <v>30383</v>
      </c>
      <c r="E33" s="14" t="s">
        <v>464</v>
      </c>
      <c r="F33" s="26">
        <v>13750000</v>
      </c>
      <c r="G33" s="27">
        <v>0</v>
      </c>
      <c r="H33" s="14"/>
      <c r="I33" t="e">
        <f>VLOOKUP(B33,'[2]qhr1fvfz0wo42r2tb400pqnw5334,24'!$B$7:$H$20,7,0)</f>
        <v>#N/A</v>
      </c>
    </row>
    <row r="34" spans="1:9" ht="17.100000000000001" customHeight="1">
      <c r="A34" s="23">
        <v>30</v>
      </c>
      <c r="B34" s="24" t="s">
        <v>116</v>
      </c>
      <c r="C34" s="14" t="s">
        <v>360</v>
      </c>
      <c r="D34" s="25">
        <v>31631</v>
      </c>
      <c r="E34" s="14" t="s">
        <v>464</v>
      </c>
      <c r="F34" s="26">
        <v>13750000</v>
      </c>
      <c r="G34" s="27">
        <v>22210000557390</v>
      </c>
      <c r="H34" s="14"/>
      <c r="I34" t="e">
        <f>VLOOKUP(B34,'[2]qhr1fvfz0wo42r2tb400pqnw5334,24'!$B$7:$H$20,7,0)</f>
        <v>#N/A</v>
      </c>
    </row>
    <row r="35" spans="1:9" ht="17.100000000000001" customHeight="1">
      <c r="A35" s="23">
        <v>32</v>
      </c>
      <c r="B35" s="24" t="s">
        <v>122</v>
      </c>
      <c r="C35" s="14" t="s">
        <v>363</v>
      </c>
      <c r="D35" s="25">
        <v>27714</v>
      </c>
      <c r="E35" s="14" t="s">
        <v>464</v>
      </c>
      <c r="F35" s="26">
        <v>13750000</v>
      </c>
      <c r="G35" s="27">
        <v>0</v>
      </c>
      <c r="H35" s="14"/>
      <c r="I35" t="e">
        <f>VLOOKUP(B35,'[2]qhr1fvfz0wo42r2tb400pqnw5334,24'!$B$7:$H$20,7,0)</f>
        <v>#N/A</v>
      </c>
    </row>
    <row r="36" spans="1:9" ht="17.100000000000001" customHeight="1">
      <c r="A36" s="23">
        <v>33</v>
      </c>
      <c r="B36" s="24" t="s">
        <v>120</v>
      </c>
      <c r="C36" s="14" t="s">
        <v>362</v>
      </c>
      <c r="D36" s="25">
        <v>31959</v>
      </c>
      <c r="E36" s="14" t="s">
        <v>464</v>
      </c>
      <c r="F36" s="26">
        <v>13750000</v>
      </c>
      <c r="G36" s="27">
        <v>22210000558180</v>
      </c>
      <c r="H36" s="14"/>
      <c r="I36">
        <f>VLOOKUP(B36,'[2]qhr1fvfz0wo42r2tb400pqnw5334,24'!$B$7:$H$20,7,0)</f>
        <v>13750000</v>
      </c>
    </row>
    <row r="37" spans="1:9" ht="17.100000000000001" customHeight="1">
      <c r="A37" s="23">
        <v>34</v>
      </c>
      <c r="B37" s="24" t="s">
        <v>124</v>
      </c>
      <c r="C37" s="14" t="s">
        <v>364</v>
      </c>
      <c r="D37" s="25">
        <v>31098</v>
      </c>
      <c r="E37" s="14" t="s">
        <v>464</v>
      </c>
      <c r="F37" s="26">
        <v>13750000</v>
      </c>
      <c r="G37" s="27">
        <v>22210000557424</v>
      </c>
      <c r="H37" s="14"/>
      <c r="I37" t="e">
        <f>VLOOKUP(B37,'[2]qhr1fvfz0wo42r2tb400pqnw5334,24'!$B$7:$H$20,7,0)</f>
        <v>#N/A</v>
      </c>
    </row>
    <row r="38" spans="1:9" ht="17.100000000000001" customHeight="1">
      <c r="A38" s="23">
        <v>35</v>
      </c>
      <c r="B38" s="24" t="s">
        <v>144</v>
      </c>
      <c r="C38" s="14" t="s">
        <v>373</v>
      </c>
      <c r="D38" s="25">
        <v>31147</v>
      </c>
      <c r="E38" s="14" t="s">
        <v>464</v>
      </c>
      <c r="F38" s="26">
        <v>34625000</v>
      </c>
      <c r="G38" s="27">
        <v>0</v>
      </c>
      <c r="H38" s="14"/>
      <c r="I38" t="e">
        <f>VLOOKUP(B38,'[2]qhr1fvfz0wo42r2tb400pqnw5334,24'!$B$7:$H$20,7,0)</f>
        <v>#N/A</v>
      </c>
    </row>
    <row r="39" spans="1:9" ht="17.100000000000001" customHeight="1">
      <c r="A39" s="23">
        <v>36</v>
      </c>
      <c r="B39" s="24" t="s">
        <v>96</v>
      </c>
      <c r="C39" s="14" t="s">
        <v>350</v>
      </c>
      <c r="D39" s="25">
        <v>32102</v>
      </c>
      <c r="E39" s="14" t="s">
        <v>464</v>
      </c>
      <c r="F39" s="26">
        <v>13750000</v>
      </c>
      <c r="G39" s="27">
        <v>0</v>
      </c>
      <c r="H39" s="14"/>
      <c r="I39" t="e">
        <f>VLOOKUP(B39,'[2]qhr1fvfz0wo42r2tb400pqnw5334,24'!$B$7:$H$20,7,0)</f>
        <v>#N/A</v>
      </c>
    </row>
    <row r="40" spans="1:9" ht="17.100000000000001" customHeight="1">
      <c r="A40" s="23">
        <v>37</v>
      </c>
      <c r="B40" s="24" t="s">
        <v>126</v>
      </c>
      <c r="C40" s="14" t="s">
        <v>365</v>
      </c>
      <c r="D40" s="25">
        <v>30075</v>
      </c>
      <c r="E40" s="14" t="s">
        <v>464</v>
      </c>
      <c r="F40" s="26">
        <v>13750000</v>
      </c>
      <c r="G40" s="27">
        <v>0</v>
      </c>
      <c r="H40" s="14"/>
      <c r="I40" t="e">
        <f>VLOOKUP(B40,'[2]qhr1fvfz0wo42r2tb400pqnw5334,24'!$B$7:$H$20,7,0)</f>
        <v>#N/A</v>
      </c>
    </row>
    <row r="41" spans="1:9" ht="17.100000000000001" customHeight="1">
      <c r="A41" s="23">
        <v>38</v>
      </c>
      <c r="B41" s="24" t="s">
        <v>98</v>
      </c>
      <c r="C41" s="14" t="s">
        <v>351</v>
      </c>
      <c r="D41" s="25">
        <v>30833</v>
      </c>
      <c r="E41" s="14" t="s">
        <v>464</v>
      </c>
      <c r="F41" s="26">
        <v>13750000</v>
      </c>
      <c r="G41" s="27">
        <v>22210000564910</v>
      </c>
      <c r="H41" s="14"/>
      <c r="I41" t="e">
        <f>VLOOKUP(B41,'[2]qhr1fvfz0wo42r2tb400pqnw5334,24'!$B$7:$H$20,7,0)</f>
        <v>#N/A</v>
      </c>
    </row>
    <row r="42" spans="1:9" ht="17.100000000000001" customHeight="1">
      <c r="A42" s="23">
        <v>41</v>
      </c>
      <c r="B42" s="24" t="s">
        <v>132</v>
      </c>
      <c r="C42" s="14" t="s">
        <v>368</v>
      </c>
      <c r="D42" s="25">
        <v>30507</v>
      </c>
      <c r="E42" s="14" t="s">
        <v>464</v>
      </c>
      <c r="F42" s="26">
        <v>13750000</v>
      </c>
      <c r="G42" s="27">
        <v>22210000557381</v>
      </c>
      <c r="H42" s="14"/>
      <c r="I42" t="e">
        <f>VLOOKUP(B42,'[2]qhr1fvfz0wo42r2tb400pqnw5334,24'!$B$7:$H$20,7,0)</f>
        <v>#N/A</v>
      </c>
    </row>
    <row r="43" spans="1:9" ht="17.100000000000001" customHeight="1">
      <c r="A43" s="23">
        <v>42</v>
      </c>
      <c r="B43" s="24" t="s">
        <v>134</v>
      </c>
      <c r="C43" s="14" t="s">
        <v>369</v>
      </c>
      <c r="D43" s="25">
        <v>27907</v>
      </c>
      <c r="E43" s="14" t="s">
        <v>464</v>
      </c>
      <c r="F43" s="26">
        <v>13750000</v>
      </c>
      <c r="G43" s="27">
        <v>0</v>
      </c>
      <c r="H43" s="14"/>
      <c r="I43" t="e">
        <f>VLOOKUP(B43,'[2]qhr1fvfz0wo42r2tb400pqnw5334,24'!$B$7:$H$20,7,0)</f>
        <v>#N/A</v>
      </c>
    </row>
    <row r="44" spans="1:9" ht="17.100000000000001" customHeight="1">
      <c r="A44" s="23">
        <v>43</v>
      </c>
      <c r="B44" s="24" t="s">
        <v>136</v>
      </c>
      <c r="C44" s="14" t="s">
        <v>370</v>
      </c>
      <c r="D44" s="25">
        <v>31856</v>
      </c>
      <c r="E44" s="14" t="s">
        <v>464</v>
      </c>
      <c r="F44" s="26">
        <v>13750000</v>
      </c>
      <c r="G44" s="27">
        <v>22210000583313</v>
      </c>
      <c r="H44" s="14"/>
      <c r="I44" t="e">
        <f>VLOOKUP(B44,'[2]qhr1fvfz0wo42r2tb400pqnw5334,24'!$B$7:$H$20,7,0)</f>
        <v>#N/A</v>
      </c>
    </row>
    <row r="45" spans="1:9" ht="17.100000000000001" customHeight="1">
      <c r="A45" s="23">
        <v>44</v>
      </c>
      <c r="B45" s="24" t="s">
        <v>138</v>
      </c>
      <c r="C45" s="14" t="s">
        <v>371</v>
      </c>
      <c r="D45" s="25">
        <v>29356</v>
      </c>
      <c r="E45" s="14" t="s">
        <v>464</v>
      </c>
      <c r="F45" s="26">
        <v>25062500</v>
      </c>
      <c r="G45" s="27">
        <v>0</v>
      </c>
      <c r="H45" s="14"/>
      <c r="I45" t="e">
        <f>VLOOKUP(B45,'[2]qhr1fvfz0wo42r2tb400pqnw5334,24'!$B$7:$H$20,7,0)</f>
        <v>#N/A</v>
      </c>
    </row>
    <row r="46" spans="1:9" ht="17.100000000000001" customHeight="1">
      <c r="A46" s="23">
        <v>45</v>
      </c>
      <c r="B46" s="24" t="s">
        <v>147</v>
      </c>
      <c r="C46" s="14" t="s">
        <v>374</v>
      </c>
      <c r="D46" s="25">
        <v>29912</v>
      </c>
      <c r="E46" s="14" t="s">
        <v>465</v>
      </c>
      <c r="F46" s="26">
        <v>25062500</v>
      </c>
      <c r="G46" s="27">
        <v>0</v>
      </c>
      <c r="H46" s="14"/>
      <c r="I46" t="e">
        <f>VLOOKUP(B46,'[2]qhr1fvfz0wo42r2tb400pqnw5334,24'!$B$7:$H$20,7,0)</f>
        <v>#N/A</v>
      </c>
    </row>
    <row r="47" spans="1:9" ht="17.100000000000001" customHeight="1">
      <c r="A47" s="23">
        <v>46</v>
      </c>
      <c r="B47" s="24" t="s">
        <v>150</v>
      </c>
      <c r="C47" s="14" t="s">
        <v>375</v>
      </c>
      <c r="D47" s="25">
        <v>30285</v>
      </c>
      <c r="E47" s="14" t="s">
        <v>465</v>
      </c>
      <c r="F47" s="26">
        <v>25062500</v>
      </c>
      <c r="G47" s="27">
        <v>0</v>
      </c>
      <c r="H47" s="14"/>
      <c r="I47" t="e">
        <f>VLOOKUP(B47,'[2]qhr1fvfz0wo42r2tb400pqnw5334,24'!$B$7:$H$20,7,0)</f>
        <v>#N/A</v>
      </c>
    </row>
    <row r="48" spans="1:9" ht="17.100000000000001" customHeight="1">
      <c r="A48" s="23">
        <v>47</v>
      </c>
      <c r="B48" s="24" t="s">
        <v>152</v>
      </c>
      <c r="C48" s="14" t="s">
        <v>376</v>
      </c>
      <c r="D48" s="25">
        <v>27843</v>
      </c>
      <c r="E48" s="14" t="s">
        <v>465</v>
      </c>
      <c r="F48" s="26">
        <v>25062500</v>
      </c>
      <c r="G48" s="27">
        <v>0</v>
      </c>
      <c r="H48" s="14"/>
      <c r="I48" t="e">
        <f>VLOOKUP(B48,'[2]qhr1fvfz0wo42r2tb400pqnw5334,24'!$B$7:$H$20,7,0)</f>
        <v>#N/A</v>
      </c>
    </row>
    <row r="49" spans="1:9" ht="17.100000000000001" customHeight="1">
      <c r="A49" s="23">
        <v>48</v>
      </c>
      <c r="B49" s="24" t="s">
        <v>154</v>
      </c>
      <c r="C49" s="14" t="s">
        <v>377</v>
      </c>
      <c r="D49" s="25">
        <v>28971</v>
      </c>
      <c r="E49" s="14" t="s">
        <v>465</v>
      </c>
      <c r="F49" s="26">
        <v>13750000</v>
      </c>
      <c r="G49" s="27">
        <v>22210000558524</v>
      </c>
      <c r="H49" s="14"/>
      <c r="I49" t="e">
        <f>VLOOKUP(B49,'[2]qhr1fvfz0wo42r2tb400pqnw5334,24'!$B$7:$H$20,7,0)</f>
        <v>#N/A</v>
      </c>
    </row>
    <row r="50" spans="1:9" ht="17.100000000000001" customHeight="1">
      <c r="A50" s="23">
        <v>49</v>
      </c>
      <c r="B50" s="24" t="s">
        <v>158</v>
      </c>
      <c r="C50" s="14" t="s">
        <v>379</v>
      </c>
      <c r="D50" s="25">
        <v>30600</v>
      </c>
      <c r="E50" s="14" t="s">
        <v>465</v>
      </c>
      <c r="F50" s="26">
        <v>25062500</v>
      </c>
      <c r="G50" s="27">
        <v>0</v>
      </c>
      <c r="H50" s="14"/>
      <c r="I50" t="e">
        <f>VLOOKUP(B50,'[2]qhr1fvfz0wo42r2tb400pqnw5334,24'!$B$7:$H$20,7,0)</f>
        <v>#N/A</v>
      </c>
    </row>
    <row r="51" spans="1:9" ht="17.100000000000001" customHeight="1">
      <c r="A51" s="23">
        <v>50</v>
      </c>
      <c r="B51" s="24" t="s">
        <v>156</v>
      </c>
      <c r="C51" s="14" t="s">
        <v>378</v>
      </c>
      <c r="D51" s="25">
        <v>28791</v>
      </c>
      <c r="E51" s="14" t="s">
        <v>465</v>
      </c>
      <c r="F51" s="26">
        <v>13750000</v>
      </c>
      <c r="G51" s="27">
        <v>0</v>
      </c>
      <c r="H51" s="14"/>
      <c r="I51" t="e">
        <f>VLOOKUP(B51,'[2]qhr1fvfz0wo42r2tb400pqnw5334,24'!$B$7:$H$20,7,0)</f>
        <v>#N/A</v>
      </c>
    </row>
    <row r="52" spans="1:9" ht="17.100000000000001" customHeight="1">
      <c r="A52" s="23">
        <v>51</v>
      </c>
      <c r="B52" s="24" t="s">
        <v>160</v>
      </c>
      <c r="C52" s="14" t="s">
        <v>380</v>
      </c>
      <c r="D52" s="25">
        <v>27717</v>
      </c>
      <c r="E52" s="14" t="s">
        <v>465</v>
      </c>
      <c r="F52" s="26">
        <v>13750000</v>
      </c>
      <c r="G52" s="27">
        <v>0</v>
      </c>
      <c r="H52" s="14"/>
      <c r="I52" t="e">
        <f>VLOOKUP(B52,'[2]qhr1fvfz0wo42r2tb400pqnw5334,24'!$B$7:$H$20,7,0)</f>
        <v>#N/A</v>
      </c>
    </row>
    <row r="53" spans="1:9" ht="17.100000000000001" customHeight="1">
      <c r="A53" s="23">
        <v>52</v>
      </c>
      <c r="B53" s="24" t="s">
        <v>162</v>
      </c>
      <c r="C53" s="14" t="s">
        <v>381</v>
      </c>
      <c r="D53" s="25">
        <v>21188</v>
      </c>
      <c r="E53" s="14" t="s">
        <v>465</v>
      </c>
      <c r="F53" s="26">
        <v>13750000</v>
      </c>
      <c r="G53" s="27">
        <v>0</v>
      </c>
      <c r="H53" s="14"/>
      <c r="I53" t="e">
        <f>VLOOKUP(B53,'[2]qhr1fvfz0wo42r2tb400pqnw5334,24'!$B$7:$H$20,7,0)</f>
        <v>#N/A</v>
      </c>
    </row>
    <row r="54" spans="1:9" ht="17.100000000000001" customHeight="1">
      <c r="A54" s="23">
        <v>53</v>
      </c>
      <c r="B54" s="24" t="s">
        <v>164</v>
      </c>
      <c r="C54" s="14" t="s">
        <v>382</v>
      </c>
      <c r="D54" s="25">
        <v>28158</v>
      </c>
      <c r="E54" s="14" t="s">
        <v>465</v>
      </c>
      <c r="F54" s="26">
        <v>25062500</v>
      </c>
      <c r="G54" s="27">
        <v>0</v>
      </c>
      <c r="H54" s="14"/>
      <c r="I54" t="e">
        <f>VLOOKUP(B54,'[2]qhr1fvfz0wo42r2tb400pqnw5334,24'!$B$7:$H$20,7,0)</f>
        <v>#N/A</v>
      </c>
    </row>
    <row r="55" spans="1:9" ht="17.100000000000001" customHeight="1">
      <c r="A55" s="23">
        <v>55</v>
      </c>
      <c r="B55" s="24" t="s">
        <v>170</v>
      </c>
      <c r="C55" s="14" t="s">
        <v>384</v>
      </c>
      <c r="D55" s="25">
        <v>28408</v>
      </c>
      <c r="E55" s="14" t="s">
        <v>466</v>
      </c>
      <c r="F55" s="26">
        <v>13750000</v>
      </c>
      <c r="G55" s="27">
        <v>0</v>
      </c>
      <c r="H55" s="14"/>
      <c r="I55" t="e">
        <f>VLOOKUP(B55,'[2]qhr1fvfz0wo42r2tb400pqnw5334,24'!$B$7:$H$20,7,0)</f>
        <v>#N/A</v>
      </c>
    </row>
    <row r="56" spans="1:9" ht="17.100000000000001" customHeight="1">
      <c r="A56" s="23">
        <v>56</v>
      </c>
      <c r="B56" s="24" t="s">
        <v>172</v>
      </c>
      <c r="C56" s="14" t="s">
        <v>385</v>
      </c>
      <c r="D56" s="25">
        <v>31553</v>
      </c>
      <c r="E56" s="14" t="s">
        <v>466</v>
      </c>
      <c r="F56" s="26">
        <v>13750000</v>
      </c>
      <c r="G56" s="27">
        <v>22210000583395</v>
      </c>
      <c r="H56" s="14"/>
      <c r="I56" t="e">
        <f>VLOOKUP(B56,'[2]qhr1fvfz0wo42r2tb400pqnw5334,24'!$B$7:$H$20,7,0)</f>
        <v>#N/A</v>
      </c>
    </row>
    <row r="57" spans="1:9" ht="17.100000000000001" customHeight="1">
      <c r="A57" s="23">
        <v>58</v>
      </c>
      <c r="B57" s="24" t="s">
        <v>174</v>
      </c>
      <c r="C57" s="14" t="s">
        <v>386</v>
      </c>
      <c r="D57" s="25">
        <v>30353</v>
      </c>
      <c r="E57" s="14" t="s">
        <v>466</v>
      </c>
      <c r="F57" s="26">
        <v>13750000</v>
      </c>
      <c r="G57" s="27">
        <v>22210000583377</v>
      </c>
      <c r="H57" s="14"/>
      <c r="I57" t="e">
        <f>VLOOKUP(B57,'[2]qhr1fvfz0wo42r2tb400pqnw5334,24'!$B$7:$H$20,7,0)</f>
        <v>#N/A</v>
      </c>
    </row>
    <row r="58" spans="1:9" ht="17.100000000000001" customHeight="1">
      <c r="A58" s="23">
        <v>59</v>
      </c>
      <c r="B58" s="24" t="s">
        <v>178</v>
      </c>
      <c r="C58" s="14" t="s">
        <v>388</v>
      </c>
      <c r="D58" s="25">
        <v>29638</v>
      </c>
      <c r="E58" s="14" t="s">
        <v>466</v>
      </c>
      <c r="F58" s="26">
        <v>13750000</v>
      </c>
      <c r="G58" s="27">
        <v>22210000555996</v>
      </c>
      <c r="H58" s="14"/>
      <c r="I58" t="e">
        <f>VLOOKUP(B58,'[2]qhr1fvfz0wo42r2tb400pqnw5334,24'!$B$7:$H$20,7,0)</f>
        <v>#N/A</v>
      </c>
    </row>
    <row r="59" spans="1:9" ht="17.100000000000001" customHeight="1">
      <c r="A59" s="23">
        <v>60</v>
      </c>
      <c r="B59" s="24" t="s">
        <v>180</v>
      </c>
      <c r="C59" s="14" t="s">
        <v>389</v>
      </c>
      <c r="D59" s="25">
        <v>29260</v>
      </c>
      <c r="E59" s="14" t="s">
        <v>466</v>
      </c>
      <c r="F59" s="26">
        <v>13750000</v>
      </c>
      <c r="G59" s="27">
        <v>0</v>
      </c>
      <c r="H59" s="14"/>
      <c r="I59" t="e">
        <f>VLOOKUP(B59,'[2]qhr1fvfz0wo42r2tb400pqnw5334,24'!$B$7:$H$20,7,0)</f>
        <v>#N/A</v>
      </c>
    </row>
    <row r="60" spans="1:9" ht="17.100000000000001" customHeight="1">
      <c r="A60" s="23">
        <v>61</v>
      </c>
      <c r="B60" s="24" t="s">
        <v>182</v>
      </c>
      <c r="C60" s="14" t="s">
        <v>390</v>
      </c>
      <c r="D60" s="25">
        <v>28677</v>
      </c>
      <c r="E60" s="14" t="s">
        <v>466</v>
      </c>
      <c r="F60" s="26">
        <v>13750000</v>
      </c>
      <c r="G60" s="27">
        <v>22210000583386</v>
      </c>
      <c r="H60" s="14"/>
      <c r="I60" t="e">
        <f>VLOOKUP(B60,'[2]qhr1fvfz0wo42r2tb400pqnw5334,24'!$B$7:$H$20,7,0)</f>
        <v>#N/A</v>
      </c>
    </row>
    <row r="61" spans="1:9" ht="17.100000000000001" customHeight="1">
      <c r="A61" s="23">
        <v>62</v>
      </c>
      <c r="B61" s="24" t="s">
        <v>184</v>
      </c>
      <c r="C61" s="14" t="s">
        <v>391</v>
      </c>
      <c r="D61" s="25">
        <v>27676</v>
      </c>
      <c r="E61" s="14" t="s">
        <v>466</v>
      </c>
      <c r="F61" s="26">
        <v>13750000</v>
      </c>
      <c r="G61" s="27">
        <v>22210000583340</v>
      </c>
      <c r="H61" s="14"/>
      <c r="I61" t="e">
        <f>VLOOKUP(B61,'[2]qhr1fvfz0wo42r2tb400pqnw5334,24'!$B$7:$H$20,7,0)</f>
        <v>#N/A</v>
      </c>
    </row>
    <row r="62" spans="1:9" ht="17.100000000000001" customHeight="1">
      <c r="A62" s="23">
        <v>63</v>
      </c>
      <c r="B62" s="24" t="s">
        <v>186</v>
      </c>
      <c r="C62" s="14" t="s">
        <v>392</v>
      </c>
      <c r="D62" s="25">
        <v>28009</v>
      </c>
      <c r="E62" s="14" t="s">
        <v>466</v>
      </c>
      <c r="F62" s="26">
        <v>13750000</v>
      </c>
      <c r="G62" s="27">
        <v>0</v>
      </c>
      <c r="H62" s="14"/>
      <c r="I62" t="e">
        <f>VLOOKUP(B62,'[2]qhr1fvfz0wo42r2tb400pqnw5334,24'!$B$7:$H$20,7,0)</f>
        <v>#N/A</v>
      </c>
    </row>
    <row r="63" spans="1:9" ht="17.100000000000001" customHeight="1">
      <c r="A63" s="23">
        <v>64</v>
      </c>
      <c r="B63" s="24" t="s">
        <v>188</v>
      </c>
      <c r="C63" s="14" t="s">
        <v>393</v>
      </c>
      <c r="D63" s="25">
        <v>31186</v>
      </c>
      <c r="E63" s="14" t="s">
        <v>466</v>
      </c>
      <c r="F63" s="26">
        <v>13750000</v>
      </c>
      <c r="G63" s="27">
        <v>0</v>
      </c>
      <c r="H63" s="14"/>
      <c r="I63" t="e">
        <f>VLOOKUP(B63,'[2]qhr1fvfz0wo42r2tb400pqnw5334,24'!$B$7:$H$20,7,0)</f>
        <v>#N/A</v>
      </c>
    </row>
    <row r="64" spans="1:9" ht="17.100000000000001" customHeight="1">
      <c r="A64" s="23">
        <v>65</v>
      </c>
      <c r="B64" s="24" t="s">
        <v>190</v>
      </c>
      <c r="C64" s="14" t="s">
        <v>394</v>
      </c>
      <c r="D64" s="25">
        <v>28558</v>
      </c>
      <c r="E64" s="14" t="s">
        <v>466</v>
      </c>
      <c r="F64" s="26">
        <v>13750000</v>
      </c>
      <c r="G64" s="27">
        <v>22210000583359</v>
      </c>
      <c r="H64" s="14"/>
      <c r="I64" t="e">
        <f>VLOOKUP(B64,'[2]qhr1fvfz0wo42r2tb400pqnw5334,24'!$B$7:$H$20,7,0)</f>
        <v>#N/A</v>
      </c>
    </row>
    <row r="65" spans="1:9" ht="17.100000000000001" customHeight="1">
      <c r="A65" s="23">
        <v>66</v>
      </c>
      <c r="B65" s="24" t="s">
        <v>192</v>
      </c>
      <c r="C65" s="14" t="s">
        <v>395</v>
      </c>
      <c r="D65" s="25">
        <v>29257</v>
      </c>
      <c r="E65" s="14" t="s">
        <v>466</v>
      </c>
      <c r="F65" s="26">
        <v>13750000</v>
      </c>
      <c r="G65" s="27">
        <v>22210000583368</v>
      </c>
      <c r="H65" s="14"/>
      <c r="I65" t="e">
        <f>VLOOKUP(B65,'[2]qhr1fvfz0wo42r2tb400pqnw5334,24'!$B$7:$H$20,7,0)</f>
        <v>#N/A</v>
      </c>
    </row>
    <row r="66" spans="1:9" ht="17.100000000000001" customHeight="1">
      <c r="A66" s="23">
        <v>67</v>
      </c>
      <c r="B66" s="24" t="s">
        <v>194</v>
      </c>
      <c r="C66" s="14" t="s">
        <v>396</v>
      </c>
      <c r="D66" s="25">
        <v>29538</v>
      </c>
      <c r="E66" s="14" t="s">
        <v>466</v>
      </c>
      <c r="F66" s="26">
        <v>13750000</v>
      </c>
      <c r="G66" s="27">
        <v>0</v>
      </c>
      <c r="H66" s="14"/>
      <c r="I66" t="e">
        <f>VLOOKUP(B66,'[2]qhr1fvfz0wo42r2tb400pqnw5334,24'!$B$7:$H$20,7,0)</f>
        <v>#N/A</v>
      </c>
    </row>
    <row r="67" spans="1:9" ht="17.100000000000001" customHeight="1">
      <c r="A67" s="23">
        <v>71</v>
      </c>
      <c r="B67" s="24" t="s">
        <v>23</v>
      </c>
      <c r="C67" s="14" t="s">
        <v>317</v>
      </c>
      <c r="D67" s="25">
        <v>26659</v>
      </c>
      <c r="E67" s="14" t="s">
        <v>461</v>
      </c>
      <c r="F67" s="26">
        <v>13750000</v>
      </c>
      <c r="G67" s="27">
        <v>21610000103442</v>
      </c>
      <c r="H67" s="14"/>
      <c r="I67">
        <f>VLOOKUP(B67,'[2]qhr1fvfz0wo42r2tb400pqnw5334,24'!$B$7:$H$20,7,0)</f>
        <v>13750000</v>
      </c>
    </row>
    <row r="68" spans="1:9" ht="17.100000000000001" customHeight="1">
      <c r="A68" s="23">
        <v>72</v>
      </c>
      <c r="B68" s="24" t="s">
        <v>25</v>
      </c>
      <c r="C68" s="14" t="s">
        <v>318</v>
      </c>
      <c r="D68" s="25">
        <v>28140</v>
      </c>
      <c r="E68" s="14" t="s">
        <v>461</v>
      </c>
      <c r="F68" s="26">
        <v>13750000</v>
      </c>
      <c r="G68" s="27">
        <v>0</v>
      </c>
      <c r="H68" s="14"/>
      <c r="I68" t="e">
        <f>VLOOKUP(B68,'[2]qhr1fvfz0wo42r2tb400pqnw5334,24'!$B$7:$H$20,7,0)</f>
        <v>#N/A</v>
      </c>
    </row>
    <row r="69" spans="1:9" ht="17.100000000000001" customHeight="1">
      <c r="A69" s="23">
        <v>73</v>
      </c>
      <c r="B69" s="24" t="s">
        <v>27</v>
      </c>
      <c r="C69" s="14" t="s">
        <v>319</v>
      </c>
      <c r="D69" s="25">
        <v>26405</v>
      </c>
      <c r="E69" s="14" t="s">
        <v>461</v>
      </c>
      <c r="F69" s="26">
        <v>13750000</v>
      </c>
      <c r="G69" s="27">
        <v>0</v>
      </c>
      <c r="H69" s="14"/>
      <c r="I69" t="e">
        <f>VLOOKUP(B69,'[2]qhr1fvfz0wo42r2tb400pqnw5334,24'!$B$7:$H$20,7,0)</f>
        <v>#N/A</v>
      </c>
    </row>
    <row r="70" spans="1:9" ht="17.100000000000001" customHeight="1">
      <c r="A70" s="23">
        <v>74</v>
      </c>
      <c r="B70" s="24" t="s">
        <v>29</v>
      </c>
      <c r="C70" s="14" t="s">
        <v>320</v>
      </c>
      <c r="D70" s="25">
        <v>30665</v>
      </c>
      <c r="E70" s="14" t="s">
        <v>461</v>
      </c>
      <c r="F70" s="26">
        <v>13750000</v>
      </c>
      <c r="G70" s="27">
        <v>39010000112102</v>
      </c>
      <c r="H70" s="14"/>
      <c r="I70">
        <f>VLOOKUP(B70,'[2]qhr1fvfz0wo42r2tb400pqnw5334,24'!$B$7:$H$20,7,0)</f>
        <v>13750000</v>
      </c>
    </row>
    <row r="71" spans="1:9" ht="17.100000000000001" customHeight="1">
      <c r="A71" s="23">
        <v>75</v>
      </c>
      <c r="B71" s="24" t="s">
        <v>31</v>
      </c>
      <c r="C71" s="14" t="s">
        <v>321</v>
      </c>
      <c r="D71" s="25">
        <v>26932</v>
      </c>
      <c r="E71" s="14" t="s">
        <v>461</v>
      </c>
      <c r="F71" s="26">
        <v>13750000</v>
      </c>
      <c r="G71" s="27">
        <v>0</v>
      </c>
      <c r="H71" s="14"/>
      <c r="I71" t="e">
        <f>VLOOKUP(B71,'[2]qhr1fvfz0wo42r2tb400pqnw5334,24'!$B$7:$H$20,7,0)</f>
        <v>#N/A</v>
      </c>
    </row>
    <row r="72" spans="1:9" ht="17.100000000000001" customHeight="1">
      <c r="A72" s="23">
        <v>76</v>
      </c>
      <c r="B72" s="24" t="s">
        <v>33</v>
      </c>
      <c r="C72" s="14" t="s">
        <v>322</v>
      </c>
      <c r="D72" s="25">
        <v>23714</v>
      </c>
      <c r="E72" s="14" t="s">
        <v>461</v>
      </c>
      <c r="F72" s="26">
        <v>13750000</v>
      </c>
      <c r="G72" s="27">
        <v>21510001582223</v>
      </c>
      <c r="H72" s="14"/>
      <c r="I72" t="e">
        <f>VLOOKUP(B72,'[2]qhr1fvfz0wo42r2tb400pqnw5334,24'!$B$7:$H$20,7,0)</f>
        <v>#N/A</v>
      </c>
    </row>
    <row r="73" spans="1:9" ht="17.100000000000001" customHeight="1">
      <c r="A73" s="23">
        <v>77</v>
      </c>
      <c r="B73" s="24" t="s">
        <v>35</v>
      </c>
      <c r="C73" s="14" t="s">
        <v>323</v>
      </c>
      <c r="D73" s="25">
        <v>22862</v>
      </c>
      <c r="E73" s="14" t="s">
        <v>461</v>
      </c>
      <c r="F73" s="26">
        <v>13750000</v>
      </c>
      <c r="G73" s="27">
        <v>26010000641671</v>
      </c>
      <c r="H73" s="14"/>
      <c r="I73">
        <f>VLOOKUP(B73,'[2]qhr1fvfz0wo42r2tb400pqnw5334,24'!$B$7:$H$20,7,0)</f>
        <v>13750000</v>
      </c>
    </row>
    <row r="74" spans="1:9" ht="17.100000000000001" customHeight="1">
      <c r="A74" s="23">
        <v>78</v>
      </c>
      <c r="B74" s="24" t="s">
        <v>37</v>
      </c>
      <c r="C74" s="14" t="s">
        <v>324</v>
      </c>
      <c r="D74" s="25">
        <v>24855</v>
      </c>
      <c r="E74" s="14" t="s">
        <v>461</v>
      </c>
      <c r="F74" s="26">
        <v>13750000</v>
      </c>
      <c r="G74" s="27">
        <v>0</v>
      </c>
      <c r="H74" s="14"/>
      <c r="I74" t="e">
        <f>VLOOKUP(B74,'[2]qhr1fvfz0wo42r2tb400pqnw5334,24'!$B$7:$H$20,7,0)</f>
        <v>#N/A</v>
      </c>
    </row>
    <row r="75" spans="1:9" ht="17.100000000000001" customHeight="1">
      <c r="A75" s="23">
        <v>79</v>
      </c>
      <c r="B75" s="24" t="s">
        <v>39</v>
      </c>
      <c r="C75" s="14" t="s">
        <v>325</v>
      </c>
      <c r="D75" s="25">
        <v>28403</v>
      </c>
      <c r="E75" s="14" t="s">
        <v>461</v>
      </c>
      <c r="F75" s="26">
        <v>13750000</v>
      </c>
      <c r="G75" s="27">
        <v>0</v>
      </c>
      <c r="H75" s="14"/>
      <c r="I75" t="e">
        <f>VLOOKUP(B75,'[2]qhr1fvfz0wo42r2tb400pqnw5334,24'!$B$7:$H$20,7,0)</f>
        <v>#N/A</v>
      </c>
    </row>
    <row r="76" spans="1:9" ht="17.100000000000001" customHeight="1">
      <c r="A76" s="23">
        <v>80</v>
      </c>
      <c r="B76" s="24" t="s">
        <v>41</v>
      </c>
      <c r="C76" s="14" t="s">
        <v>326</v>
      </c>
      <c r="D76" s="25">
        <v>27404</v>
      </c>
      <c r="E76" s="14" t="s">
        <v>461</v>
      </c>
      <c r="F76" s="26">
        <v>13750000</v>
      </c>
      <c r="G76" s="27">
        <v>0</v>
      </c>
      <c r="H76" s="14"/>
      <c r="I76" t="e">
        <f>VLOOKUP(B76,'[2]qhr1fvfz0wo42r2tb400pqnw5334,24'!$B$7:$H$20,7,0)</f>
        <v>#N/A</v>
      </c>
    </row>
    <row r="77" spans="1:9" ht="17.100000000000001" customHeight="1">
      <c r="A77" s="23">
        <v>82</v>
      </c>
      <c r="B77" s="24" t="s">
        <v>45</v>
      </c>
      <c r="C77" s="14" t="s">
        <v>328</v>
      </c>
      <c r="D77" s="25">
        <v>29319</v>
      </c>
      <c r="E77" s="14" t="s">
        <v>461</v>
      </c>
      <c r="F77" s="26">
        <v>13750000</v>
      </c>
      <c r="G77" s="27">
        <v>0</v>
      </c>
      <c r="H77" s="14"/>
      <c r="I77" t="e">
        <f>VLOOKUP(B77,'[2]qhr1fvfz0wo42r2tb400pqnw5334,24'!$B$7:$H$20,7,0)</f>
        <v>#N/A</v>
      </c>
    </row>
    <row r="78" spans="1:9" ht="17.100000000000001" customHeight="1">
      <c r="A78" s="23">
        <v>84</v>
      </c>
      <c r="B78" s="24" t="s">
        <v>51</v>
      </c>
      <c r="C78" s="14" t="s">
        <v>331</v>
      </c>
      <c r="D78" s="25">
        <v>26675</v>
      </c>
      <c r="E78" s="14" t="s">
        <v>461</v>
      </c>
      <c r="F78" s="26">
        <v>13750000</v>
      </c>
      <c r="G78" s="27">
        <v>0</v>
      </c>
      <c r="H78" s="14"/>
      <c r="I78" t="e">
        <f>VLOOKUP(B78,'[2]qhr1fvfz0wo42r2tb400pqnw5334,24'!$B$7:$H$20,7,0)</f>
        <v>#N/A</v>
      </c>
    </row>
    <row r="79" spans="1:9" ht="17.100000000000001" customHeight="1">
      <c r="A79" s="23">
        <v>85</v>
      </c>
      <c r="B79" s="24" t="s">
        <v>197</v>
      </c>
      <c r="C79" s="14" t="s">
        <v>397</v>
      </c>
      <c r="D79" s="25">
        <v>30709</v>
      </c>
      <c r="E79" s="14" t="s">
        <v>467</v>
      </c>
      <c r="F79" s="26">
        <v>13750000</v>
      </c>
      <c r="G79" s="27">
        <v>34110000954277</v>
      </c>
      <c r="H79" s="14"/>
      <c r="I79">
        <f>VLOOKUP(B79,'[2]qhr1fvfz0wo42r2tb400pqnw5334,24'!$B$7:$H$20,7,0)</f>
        <v>13750000</v>
      </c>
    </row>
    <row r="80" spans="1:9" ht="17.100000000000001" customHeight="1">
      <c r="A80" s="23">
        <v>86</v>
      </c>
      <c r="B80" s="24" t="s">
        <v>200</v>
      </c>
      <c r="C80" s="14" t="s">
        <v>398</v>
      </c>
      <c r="D80" s="25">
        <v>28721</v>
      </c>
      <c r="E80" s="14" t="s">
        <v>467</v>
      </c>
      <c r="F80" s="26">
        <v>13750000</v>
      </c>
      <c r="G80" s="27">
        <v>0</v>
      </c>
      <c r="H80" s="14"/>
      <c r="I80" t="e">
        <f>VLOOKUP(B80,'[2]qhr1fvfz0wo42r2tb400pqnw5334,24'!$B$7:$H$20,7,0)</f>
        <v>#N/A</v>
      </c>
    </row>
    <row r="81" spans="1:9" ht="17.100000000000001" customHeight="1">
      <c r="A81" s="23">
        <v>87</v>
      </c>
      <c r="B81" s="24" t="s">
        <v>202</v>
      </c>
      <c r="C81" s="14" t="s">
        <v>399</v>
      </c>
      <c r="D81" s="25">
        <v>30669</v>
      </c>
      <c r="E81" s="14" t="s">
        <v>467</v>
      </c>
      <c r="F81" s="26">
        <v>13750000</v>
      </c>
      <c r="G81" s="27">
        <v>0</v>
      </c>
      <c r="H81" s="14"/>
      <c r="I81" t="e">
        <f>VLOOKUP(B81,'[2]qhr1fvfz0wo42r2tb400pqnw5334,24'!$B$7:$H$20,7,0)</f>
        <v>#N/A</v>
      </c>
    </row>
    <row r="82" spans="1:9" ht="17.100000000000001" customHeight="1">
      <c r="A82" s="23">
        <v>89</v>
      </c>
      <c r="B82" s="24" t="s">
        <v>206</v>
      </c>
      <c r="C82" s="14" t="s">
        <v>401</v>
      </c>
      <c r="D82" s="25">
        <v>30310</v>
      </c>
      <c r="E82" s="14" t="s">
        <v>467</v>
      </c>
      <c r="F82" s="26">
        <v>13750000</v>
      </c>
      <c r="G82" s="27">
        <v>0</v>
      </c>
      <c r="H82" s="14"/>
      <c r="I82" t="e">
        <f>VLOOKUP(B82,'[2]qhr1fvfz0wo42r2tb400pqnw5334,24'!$B$7:$H$20,7,0)</f>
        <v>#N/A</v>
      </c>
    </row>
    <row r="83" spans="1:9" ht="17.100000000000001" customHeight="1">
      <c r="A83" s="23">
        <v>91</v>
      </c>
      <c r="B83" s="24" t="s">
        <v>210</v>
      </c>
      <c r="C83" s="14" t="s">
        <v>403</v>
      </c>
      <c r="D83" s="25">
        <v>32844</v>
      </c>
      <c r="E83" s="14" t="s">
        <v>467</v>
      </c>
      <c r="F83" s="26">
        <v>13750000</v>
      </c>
      <c r="G83" s="27">
        <v>22210000564664</v>
      </c>
      <c r="H83" s="14"/>
      <c r="I83" t="e">
        <f>VLOOKUP(B83,'[2]qhr1fvfz0wo42r2tb400pqnw5334,24'!$B$7:$H$20,7,0)</f>
        <v>#N/A</v>
      </c>
    </row>
    <row r="84" spans="1:9" ht="17.100000000000001" customHeight="1">
      <c r="A84" s="23">
        <v>94</v>
      </c>
      <c r="B84" s="24" t="s">
        <v>218</v>
      </c>
      <c r="C84" s="14" t="s">
        <v>406</v>
      </c>
      <c r="D84" s="25">
        <v>30555</v>
      </c>
      <c r="E84" s="14" t="s">
        <v>468</v>
      </c>
      <c r="F84" s="26">
        <v>25062500</v>
      </c>
      <c r="G84" s="27">
        <v>0</v>
      </c>
      <c r="H84" s="14"/>
      <c r="I84" t="e">
        <f>VLOOKUP(B84,'[2]qhr1fvfz0wo42r2tb400pqnw5334,24'!$B$7:$H$20,7,0)</f>
        <v>#N/A</v>
      </c>
    </row>
    <row r="85" spans="1:9" ht="17.100000000000001" customHeight="1">
      <c r="A85" s="23">
        <v>95</v>
      </c>
      <c r="B85" s="24" t="s">
        <v>220</v>
      </c>
      <c r="C85" s="14" t="s">
        <v>407</v>
      </c>
      <c r="D85" s="25">
        <v>31226</v>
      </c>
      <c r="E85" s="14" t="s">
        <v>468</v>
      </c>
      <c r="F85" s="26">
        <v>13750000</v>
      </c>
      <c r="G85" s="27">
        <v>22210000583641</v>
      </c>
      <c r="H85" s="14"/>
      <c r="I85" t="e">
        <f>VLOOKUP(B85,'[2]qhr1fvfz0wo42r2tb400pqnw5334,24'!$B$7:$H$20,7,0)</f>
        <v>#N/A</v>
      </c>
    </row>
    <row r="86" spans="1:9" ht="17.100000000000001" customHeight="1">
      <c r="A86" s="23">
        <v>96</v>
      </c>
      <c r="B86" s="24" t="s">
        <v>222</v>
      </c>
      <c r="C86" s="14" t="s">
        <v>408</v>
      </c>
      <c r="D86" s="25">
        <v>30126</v>
      </c>
      <c r="E86" s="14" t="s">
        <v>468</v>
      </c>
      <c r="F86" s="26">
        <v>13750000</v>
      </c>
      <c r="G86" s="27">
        <v>22210000583623</v>
      </c>
      <c r="H86" s="14"/>
      <c r="I86" t="e">
        <f>VLOOKUP(B86,'[2]qhr1fvfz0wo42r2tb400pqnw5334,24'!$B$7:$H$20,7,0)</f>
        <v>#N/A</v>
      </c>
    </row>
    <row r="87" spans="1:9" ht="17.100000000000001" customHeight="1">
      <c r="A87" s="23">
        <v>97</v>
      </c>
      <c r="B87" s="24" t="s">
        <v>226</v>
      </c>
      <c r="C87" s="14" t="s">
        <v>410</v>
      </c>
      <c r="D87" s="25">
        <v>28609</v>
      </c>
      <c r="E87" s="14" t="s">
        <v>468</v>
      </c>
      <c r="F87" s="26">
        <v>13750000</v>
      </c>
      <c r="G87" s="27">
        <v>22210000540637</v>
      </c>
      <c r="H87" s="14"/>
      <c r="I87" t="e">
        <f>VLOOKUP(B87,'[2]qhr1fvfz0wo42r2tb400pqnw5334,24'!$B$7:$H$20,7,0)</f>
        <v>#N/A</v>
      </c>
    </row>
    <row r="88" spans="1:9" ht="17.100000000000001" customHeight="1">
      <c r="A88" s="23">
        <v>98</v>
      </c>
      <c r="B88" s="24" t="s">
        <v>224</v>
      </c>
      <c r="C88" s="14" t="s">
        <v>409</v>
      </c>
      <c r="D88" s="25">
        <v>30603</v>
      </c>
      <c r="E88" s="14" t="s">
        <v>468</v>
      </c>
      <c r="F88" s="26">
        <v>13750000</v>
      </c>
      <c r="G88" s="27">
        <v>22210000540655</v>
      </c>
      <c r="H88" s="14"/>
      <c r="I88" t="e">
        <f>VLOOKUP(B88,'[2]qhr1fvfz0wo42r2tb400pqnw5334,24'!$B$7:$H$20,7,0)</f>
        <v>#N/A</v>
      </c>
    </row>
    <row r="89" spans="1:9" ht="17.100000000000001" customHeight="1">
      <c r="A89" s="23">
        <v>99</v>
      </c>
      <c r="B89" s="24" t="s">
        <v>228</v>
      </c>
      <c r="C89" s="14" t="s">
        <v>411</v>
      </c>
      <c r="D89" s="25">
        <v>30541</v>
      </c>
      <c r="E89" s="14" t="s">
        <v>468</v>
      </c>
      <c r="F89" s="26">
        <v>13750000</v>
      </c>
      <c r="G89" s="27">
        <v>22210000583614</v>
      </c>
      <c r="H89" s="14"/>
      <c r="I89" t="e">
        <f>VLOOKUP(B89,'[2]qhr1fvfz0wo42r2tb400pqnw5334,24'!$B$7:$H$20,7,0)</f>
        <v>#N/A</v>
      </c>
    </row>
    <row r="90" spans="1:9" ht="17.100000000000001" customHeight="1">
      <c r="A90" s="23">
        <v>100</v>
      </c>
      <c r="B90" s="24" t="s">
        <v>230</v>
      </c>
      <c r="C90" s="14" t="s">
        <v>412</v>
      </c>
      <c r="D90" s="25">
        <v>27710</v>
      </c>
      <c r="E90" s="14" t="s">
        <v>468</v>
      </c>
      <c r="F90" s="26">
        <v>13750000</v>
      </c>
      <c r="G90" s="27">
        <v>22210000540646</v>
      </c>
      <c r="H90" s="14"/>
      <c r="I90" t="e">
        <f>VLOOKUP(B90,'[2]qhr1fvfz0wo42r2tb400pqnw5334,24'!$B$7:$H$20,7,0)</f>
        <v>#N/A</v>
      </c>
    </row>
    <row r="91" spans="1:9" ht="17.100000000000001" customHeight="1">
      <c r="A91" s="23">
        <v>101</v>
      </c>
      <c r="B91" s="24" t="s">
        <v>232</v>
      </c>
      <c r="C91" s="14" t="s">
        <v>413</v>
      </c>
      <c r="D91" s="25">
        <v>28808</v>
      </c>
      <c r="E91" s="14" t="s">
        <v>468</v>
      </c>
      <c r="F91" s="26">
        <v>13750000</v>
      </c>
      <c r="G91" s="27">
        <v>0</v>
      </c>
      <c r="H91" s="14"/>
      <c r="I91" t="e">
        <f>VLOOKUP(B91,'[2]qhr1fvfz0wo42r2tb400pqnw5334,24'!$B$7:$H$20,7,0)</f>
        <v>#N/A</v>
      </c>
    </row>
    <row r="92" spans="1:9" ht="17.100000000000001" customHeight="1">
      <c r="A92" s="23">
        <v>102</v>
      </c>
      <c r="B92" s="24" t="s">
        <v>234</v>
      </c>
      <c r="C92" s="14" t="s">
        <v>414</v>
      </c>
      <c r="D92" s="25">
        <v>25536</v>
      </c>
      <c r="E92" s="14" t="s">
        <v>468</v>
      </c>
      <c r="F92" s="26">
        <v>13750000</v>
      </c>
      <c r="G92" s="27">
        <v>22210000540628</v>
      </c>
      <c r="H92" s="14"/>
      <c r="I92" t="e">
        <f>VLOOKUP(B92,'[2]qhr1fvfz0wo42r2tb400pqnw5334,24'!$B$7:$H$20,7,0)</f>
        <v>#N/A</v>
      </c>
    </row>
    <row r="93" spans="1:9" ht="17.100000000000001" customHeight="1">
      <c r="A93" s="23">
        <v>103</v>
      </c>
      <c r="B93" s="24" t="s">
        <v>236</v>
      </c>
      <c r="C93" s="14" t="s">
        <v>415</v>
      </c>
      <c r="D93" s="25">
        <v>30970</v>
      </c>
      <c r="E93" s="14" t="s">
        <v>468</v>
      </c>
      <c r="F93" s="26">
        <v>25062500</v>
      </c>
      <c r="G93" s="27">
        <v>0</v>
      </c>
      <c r="H93" s="14"/>
      <c r="I93" t="e">
        <f>VLOOKUP(B93,'[2]qhr1fvfz0wo42r2tb400pqnw5334,24'!$B$7:$H$20,7,0)</f>
        <v>#N/A</v>
      </c>
    </row>
    <row r="94" spans="1:9" ht="17.100000000000001" customHeight="1">
      <c r="A94" s="23">
        <v>104</v>
      </c>
      <c r="B94" s="24" t="s">
        <v>238</v>
      </c>
      <c r="C94" s="14" t="s">
        <v>416</v>
      </c>
      <c r="D94" s="25">
        <v>28802</v>
      </c>
      <c r="E94" s="14" t="s">
        <v>468</v>
      </c>
      <c r="F94" s="26">
        <v>13750000</v>
      </c>
      <c r="G94" s="27">
        <v>22210000583650</v>
      </c>
      <c r="H94" s="14"/>
      <c r="I94">
        <f>VLOOKUP(B94,'[2]qhr1fvfz0wo42r2tb400pqnw5334,24'!$B$7:$H$20,7,0)</f>
        <v>13750000</v>
      </c>
    </row>
    <row r="95" spans="1:9" ht="17.100000000000001" customHeight="1">
      <c r="A95" s="23">
        <v>105</v>
      </c>
      <c r="B95" s="24" t="s">
        <v>240</v>
      </c>
      <c r="C95" s="14" t="s">
        <v>417</v>
      </c>
      <c r="D95" s="25">
        <v>30914</v>
      </c>
      <c r="E95" s="14" t="s">
        <v>468</v>
      </c>
      <c r="F95" s="26">
        <v>13750000</v>
      </c>
      <c r="G95" s="27">
        <v>22210000583678</v>
      </c>
      <c r="H95" s="14"/>
      <c r="I95" t="e">
        <f>VLOOKUP(B95,'[2]qhr1fvfz0wo42r2tb400pqnw5334,24'!$B$7:$H$20,7,0)</f>
        <v>#N/A</v>
      </c>
    </row>
    <row r="96" spans="1:9" ht="17.100000000000001" customHeight="1">
      <c r="A96" s="23">
        <v>106</v>
      </c>
      <c r="B96" s="24" t="s">
        <v>242</v>
      </c>
      <c r="C96" s="14" t="s">
        <v>418</v>
      </c>
      <c r="D96" s="25">
        <v>28627</v>
      </c>
      <c r="E96" s="14" t="s">
        <v>468</v>
      </c>
      <c r="F96" s="26">
        <v>13750000</v>
      </c>
      <c r="G96" s="27">
        <v>0</v>
      </c>
      <c r="H96" s="14"/>
      <c r="I96" t="e">
        <f>VLOOKUP(B96,'[2]qhr1fvfz0wo42r2tb400pqnw5334,24'!$B$7:$H$20,7,0)</f>
        <v>#N/A</v>
      </c>
    </row>
    <row r="97" spans="1:9" ht="17.100000000000001" customHeight="1">
      <c r="A97" s="23">
        <v>107</v>
      </c>
      <c r="B97" s="24" t="s">
        <v>244</v>
      </c>
      <c r="C97" s="14" t="s">
        <v>419</v>
      </c>
      <c r="D97" s="25">
        <v>29968</v>
      </c>
      <c r="E97" s="14" t="s">
        <v>468</v>
      </c>
      <c r="F97" s="26">
        <v>13750000</v>
      </c>
      <c r="G97" s="27">
        <v>22210000540619</v>
      </c>
      <c r="H97" s="14"/>
      <c r="I97" t="e">
        <f>VLOOKUP(B97,'[2]qhr1fvfz0wo42r2tb400pqnw5334,24'!$B$7:$H$20,7,0)</f>
        <v>#N/A</v>
      </c>
    </row>
    <row r="98" spans="1:9" ht="17.100000000000001" customHeight="1">
      <c r="A98" s="23">
        <v>108</v>
      </c>
      <c r="B98" s="24" t="s">
        <v>246</v>
      </c>
      <c r="C98" s="14" t="s">
        <v>420</v>
      </c>
      <c r="D98" s="25">
        <v>30783</v>
      </c>
      <c r="E98" s="14" t="s">
        <v>468</v>
      </c>
      <c r="F98" s="26">
        <v>13750000</v>
      </c>
      <c r="G98" s="27">
        <v>22210000542068</v>
      </c>
      <c r="H98" s="14"/>
      <c r="I98">
        <f>VLOOKUP(B98,'[2]qhr1fvfz0wo42r2tb400pqnw5334,24'!$B$7:$H$20,7,0)</f>
        <v>13750000</v>
      </c>
    </row>
    <row r="99" spans="1:9" ht="17.100000000000001" customHeight="1">
      <c r="A99" s="23">
        <v>109</v>
      </c>
      <c r="B99" s="24" t="s">
        <v>248</v>
      </c>
      <c r="C99" s="14" t="s">
        <v>421</v>
      </c>
      <c r="D99" s="25">
        <v>31859</v>
      </c>
      <c r="E99" s="14" t="s">
        <v>468</v>
      </c>
      <c r="F99" s="26">
        <v>13750000</v>
      </c>
      <c r="G99" s="27">
        <v>22210000586914</v>
      </c>
      <c r="H99" s="14"/>
      <c r="I99">
        <f>VLOOKUP(B99,'[2]qhr1fvfz0wo42r2tb400pqnw5334,24'!$B$7:$H$20,7,0)</f>
        <v>13750000</v>
      </c>
    </row>
    <row r="100" spans="1:9" ht="17.100000000000001" customHeight="1">
      <c r="A100" s="23">
        <v>110</v>
      </c>
      <c r="B100" s="24" t="s">
        <v>250</v>
      </c>
      <c r="C100" s="14" t="s">
        <v>422</v>
      </c>
      <c r="D100" s="25">
        <v>30292</v>
      </c>
      <c r="E100" s="14" t="s">
        <v>468</v>
      </c>
      <c r="F100" s="26">
        <v>13750000</v>
      </c>
      <c r="G100" s="27">
        <v>22210000583632</v>
      </c>
      <c r="H100" s="14"/>
      <c r="I100" t="e">
        <f>VLOOKUP(B100,'[2]qhr1fvfz0wo42r2tb400pqnw5334,24'!$B$7:$H$20,7,0)</f>
        <v>#N/A</v>
      </c>
    </row>
    <row r="101" spans="1:9" ht="17.100000000000001" customHeight="1">
      <c r="A101" s="23">
        <v>111</v>
      </c>
      <c r="B101" s="24" t="s">
        <v>252</v>
      </c>
      <c r="C101" s="14" t="s">
        <v>423</v>
      </c>
      <c r="D101" s="25">
        <v>27820</v>
      </c>
      <c r="E101" s="14" t="s">
        <v>468</v>
      </c>
      <c r="F101" s="26">
        <v>13750000</v>
      </c>
      <c r="G101" s="27">
        <v>0</v>
      </c>
      <c r="H101" s="14"/>
      <c r="I101" t="e">
        <f>VLOOKUP(B101,'[2]qhr1fvfz0wo42r2tb400pqnw5334,24'!$B$7:$H$20,7,0)</f>
        <v>#N/A</v>
      </c>
    </row>
    <row r="102" spans="1:9" ht="17.100000000000001" customHeight="1">
      <c r="A102" s="23">
        <v>112</v>
      </c>
      <c r="B102" s="24" t="s">
        <v>254</v>
      </c>
      <c r="C102" s="14" t="s">
        <v>424</v>
      </c>
      <c r="D102" s="25">
        <v>31507</v>
      </c>
      <c r="E102" s="14" t="s">
        <v>468</v>
      </c>
      <c r="F102" s="26">
        <v>13750000</v>
      </c>
      <c r="G102" s="27">
        <v>22210000583571</v>
      </c>
      <c r="H102" s="14"/>
      <c r="I102" t="e">
        <f>VLOOKUP(B102,'[2]qhr1fvfz0wo42r2tb400pqnw5334,24'!$B$7:$H$20,7,0)</f>
        <v>#N/A</v>
      </c>
    </row>
    <row r="103" spans="1:9" ht="17.100000000000001" customHeight="1">
      <c r="A103" s="23">
        <v>113</v>
      </c>
      <c r="B103" s="24" t="s">
        <v>256</v>
      </c>
      <c r="C103" s="14" t="s">
        <v>425</v>
      </c>
      <c r="D103" s="25">
        <v>28016</v>
      </c>
      <c r="E103" s="14" t="s">
        <v>468</v>
      </c>
      <c r="F103" s="26">
        <v>13750000</v>
      </c>
      <c r="G103" s="27">
        <v>22210000583669</v>
      </c>
      <c r="H103" s="14"/>
      <c r="I103" t="e">
        <f>VLOOKUP(B103,'[2]qhr1fvfz0wo42r2tb400pqnw5334,24'!$B$7:$H$20,7,0)</f>
        <v>#N/A</v>
      </c>
    </row>
    <row r="104" spans="1:9" ht="17.100000000000001" customHeight="1">
      <c r="A104" s="23">
        <v>114</v>
      </c>
      <c r="B104" s="24" t="s">
        <v>258</v>
      </c>
      <c r="C104" s="14" t="s">
        <v>426</v>
      </c>
      <c r="D104" s="25">
        <v>31728</v>
      </c>
      <c r="E104" s="14" t="s">
        <v>468</v>
      </c>
      <c r="F104" s="26">
        <v>13750000</v>
      </c>
      <c r="G104" s="27">
        <v>22210000583605</v>
      </c>
      <c r="H104" s="14"/>
      <c r="I104" t="e">
        <f>VLOOKUP(B104,'[2]qhr1fvfz0wo42r2tb400pqnw5334,24'!$B$7:$H$20,7,0)</f>
        <v>#N/A</v>
      </c>
    </row>
    <row r="105" spans="1:9" ht="17.100000000000001" customHeight="1">
      <c r="A105" s="23">
        <v>115</v>
      </c>
      <c r="B105" s="24" t="s">
        <v>261</v>
      </c>
      <c r="C105" s="14" t="s">
        <v>427</v>
      </c>
      <c r="D105" s="25">
        <v>31407</v>
      </c>
      <c r="E105" s="14" t="s">
        <v>469</v>
      </c>
      <c r="F105" s="26">
        <v>13750000</v>
      </c>
      <c r="G105" s="27">
        <v>22210000558047</v>
      </c>
      <c r="H105" s="14"/>
      <c r="I105" t="e">
        <f>VLOOKUP(B105,'[2]qhr1fvfz0wo42r2tb400pqnw5334,24'!$B$7:$H$20,7,0)</f>
        <v>#N/A</v>
      </c>
    </row>
    <row r="106" spans="1:9" ht="17.100000000000001" customHeight="1">
      <c r="A106" s="23">
        <v>116</v>
      </c>
      <c r="B106" s="24" t="s">
        <v>264</v>
      </c>
      <c r="C106" s="14" t="s">
        <v>428</v>
      </c>
      <c r="D106" s="25">
        <v>27975</v>
      </c>
      <c r="E106" s="14" t="s">
        <v>469</v>
      </c>
      <c r="F106" s="26">
        <v>25062500</v>
      </c>
      <c r="G106" s="27">
        <v>0</v>
      </c>
      <c r="H106" s="14"/>
      <c r="I106" t="e">
        <f>VLOOKUP(B106,'[2]qhr1fvfz0wo42r2tb400pqnw5334,24'!$B$7:$H$20,7,0)</f>
        <v>#N/A</v>
      </c>
    </row>
    <row r="107" spans="1:9" ht="17.100000000000001" customHeight="1">
      <c r="A107" s="23">
        <v>117</v>
      </c>
      <c r="B107" s="24" t="s">
        <v>266</v>
      </c>
      <c r="C107" s="14" t="s">
        <v>429</v>
      </c>
      <c r="D107" s="25">
        <v>26696</v>
      </c>
      <c r="E107" s="14" t="s">
        <v>469</v>
      </c>
      <c r="F107" s="26">
        <v>25062500</v>
      </c>
      <c r="G107" s="27">
        <v>0</v>
      </c>
      <c r="H107" s="14"/>
      <c r="I107" t="e">
        <f>VLOOKUP(B107,'[2]qhr1fvfz0wo42r2tb400pqnw5334,24'!$B$7:$H$20,7,0)</f>
        <v>#N/A</v>
      </c>
    </row>
    <row r="108" spans="1:9" ht="17.100000000000001" customHeight="1">
      <c r="A108" s="23">
        <v>118</v>
      </c>
      <c r="B108" s="24" t="s">
        <v>268</v>
      </c>
      <c r="C108" s="14" t="s">
        <v>430</v>
      </c>
      <c r="D108" s="25">
        <v>29171</v>
      </c>
      <c r="E108" s="14" t="s">
        <v>469</v>
      </c>
      <c r="F108" s="26">
        <v>13750000</v>
      </c>
      <c r="G108" s="27">
        <v>22210000558348</v>
      </c>
      <c r="H108" s="14"/>
      <c r="I108" t="e">
        <f>VLOOKUP(B108,'[2]qhr1fvfz0wo42r2tb400pqnw5334,24'!$B$7:$H$20,7,0)</f>
        <v>#N/A</v>
      </c>
    </row>
    <row r="109" spans="1:9" ht="17.100000000000001" customHeight="1">
      <c r="A109" s="23">
        <v>119</v>
      </c>
      <c r="B109" s="24" t="s">
        <v>270</v>
      </c>
      <c r="C109" s="14" t="s">
        <v>431</v>
      </c>
      <c r="D109" s="25">
        <v>30540</v>
      </c>
      <c r="E109" s="14" t="s">
        <v>469</v>
      </c>
      <c r="F109" s="26">
        <v>13750000</v>
      </c>
      <c r="G109" s="27">
        <v>0</v>
      </c>
      <c r="H109" s="14"/>
      <c r="I109" t="e">
        <f>VLOOKUP(B109,'[2]qhr1fvfz0wo42r2tb400pqnw5334,24'!$B$7:$H$20,7,0)</f>
        <v>#N/A</v>
      </c>
    </row>
    <row r="110" spans="1:9" ht="17.100000000000001" customHeight="1">
      <c r="A110" s="23">
        <v>120</v>
      </c>
      <c r="B110" s="24" t="s">
        <v>272</v>
      </c>
      <c r="C110" s="14" t="s">
        <v>432</v>
      </c>
      <c r="D110" s="25">
        <v>31119</v>
      </c>
      <c r="E110" s="14" t="s">
        <v>469</v>
      </c>
      <c r="F110" s="26">
        <v>25062500</v>
      </c>
      <c r="G110" s="27">
        <v>22210000558357</v>
      </c>
      <c r="H110" s="14"/>
      <c r="I110" t="e">
        <f>VLOOKUP(B110,'[2]qhr1fvfz0wo42r2tb400pqnw5334,24'!$B$7:$H$20,7,0)</f>
        <v>#N/A</v>
      </c>
    </row>
    <row r="111" spans="1:9" ht="17.100000000000001" customHeight="1">
      <c r="A111" s="23">
        <v>121</v>
      </c>
      <c r="B111" s="24" t="s">
        <v>274</v>
      </c>
      <c r="C111" s="14" t="s">
        <v>433</v>
      </c>
      <c r="D111" s="25">
        <v>29230</v>
      </c>
      <c r="E111" s="14" t="s">
        <v>469</v>
      </c>
      <c r="F111" s="26">
        <v>25062500</v>
      </c>
      <c r="G111" s="27">
        <v>0</v>
      </c>
      <c r="H111" s="14"/>
      <c r="I111" t="e">
        <f>VLOOKUP(B111,'[2]qhr1fvfz0wo42r2tb400pqnw5334,24'!$B$7:$H$20,7,0)</f>
        <v>#N/A</v>
      </c>
    </row>
    <row r="112" spans="1:9" ht="17.100000000000001" customHeight="1">
      <c r="A112" s="23">
        <v>122</v>
      </c>
      <c r="B112" s="24" t="s">
        <v>276</v>
      </c>
      <c r="C112" s="14" t="s">
        <v>411</v>
      </c>
      <c r="D112" s="25">
        <v>31192</v>
      </c>
      <c r="E112" s="14" t="s">
        <v>469</v>
      </c>
      <c r="F112" s="26">
        <v>13750000</v>
      </c>
      <c r="G112" s="27">
        <v>22210000583960</v>
      </c>
      <c r="H112" s="14"/>
      <c r="I112" t="e">
        <f>VLOOKUP(B112,'[2]qhr1fvfz0wo42r2tb400pqnw5334,24'!$B$7:$H$20,7,0)</f>
        <v>#N/A</v>
      </c>
    </row>
    <row r="113" spans="1:9" ht="17.100000000000001" customHeight="1">
      <c r="A113" s="23">
        <v>123</v>
      </c>
      <c r="B113" s="24" t="s">
        <v>277</v>
      </c>
      <c r="C113" s="14" t="s">
        <v>434</v>
      </c>
      <c r="D113" s="25">
        <v>29446</v>
      </c>
      <c r="E113" s="14" t="s">
        <v>469</v>
      </c>
      <c r="F113" s="26">
        <v>25062500</v>
      </c>
      <c r="G113" s="27">
        <v>0</v>
      </c>
      <c r="H113" s="14"/>
      <c r="I113" t="e">
        <f>VLOOKUP(B113,'[2]qhr1fvfz0wo42r2tb400pqnw5334,24'!$B$7:$H$20,7,0)</f>
        <v>#N/A</v>
      </c>
    </row>
    <row r="114" spans="1:9" ht="17.100000000000001" customHeight="1">
      <c r="A114" s="23">
        <v>124</v>
      </c>
      <c r="B114" s="24" t="s">
        <v>279</v>
      </c>
      <c r="C114" s="14" t="s">
        <v>435</v>
      </c>
      <c r="D114" s="25">
        <v>30834</v>
      </c>
      <c r="E114" s="14" t="s">
        <v>469</v>
      </c>
      <c r="F114" s="26">
        <v>13750000</v>
      </c>
      <c r="G114" s="27">
        <v>0</v>
      </c>
      <c r="H114" s="14"/>
      <c r="I114" t="e">
        <f>VLOOKUP(B114,'[2]qhr1fvfz0wo42r2tb400pqnw5334,24'!$B$7:$H$20,7,0)</f>
        <v>#N/A</v>
      </c>
    </row>
    <row r="115" spans="1:9" ht="17.100000000000001" customHeight="1">
      <c r="A115" s="23">
        <v>125</v>
      </c>
      <c r="B115" s="24" t="s">
        <v>281</v>
      </c>
      <c r="C115" s="14" t="s">
        <v>436</v>
      </c>
      <c r="D115" s="25">
        <v>31610</v>
      </c>
      <c r="E115" s="14" t="s">
        <v>469</v>
      </c>
      <c r="F115" s="26">
        <v>13750000</v>
      </c>
      <c r="G115" s="27">
        <v>22210000558339</v>
      </c>
      <c r="H115" s="14"/>
      <c r="I115" t="e">
        <f>VLOOKUP(B115,'[2]qhr1fvfz0wo42r2tb400pqnw5334,24'!$B$7:$H$20,7,0)</f>
        <v>#N/A</v>
      </c>
    </row>
    <row r="116" spans="1:9" ht="17.100000000000001" customHeight="1">
      <c r="A116" s="23">
        <v>126</v>
      </c>
      <c r="B116" s="24" t="s">
        <v>283</v>
      </c>
      <c r="C116" s="14" t="s">
        <v>437</v>
      </c>
      <c r="D116" s="25">
        <v>31252</v>
      </c>
      <c r="E116" s="14" t="s">
        <v>469</v>
      </c>
      <c r="F116" s="26">
        <v>13750000</v>
      </c>
      <c r="G116" s="27">
        <v>22210000583951</v>
      </c>
      <c r="H116" s="14"/>
      <c r="I116" t="e">
        <f>VLOOKUP(B116,'[2]qhr1fvfz0wo42r2tb400pqnw5334,24'!$B$7:$H$20,7,0)</f>
        <v>#N/A</v>
      </c>
    </row>
    <row r="117" spans="1:9" ht="17.100000000000001" customHeight="1">
      <c r="A117" s="23">
        <v>127</v>
      </c>
      <c r="B117" s="24" t="s">
        <v>285</v>
      </c>
      <c r="C117" s="14" t="s">
        <v>438</v>
      </c>
      <c r="D117" s="25">
        <v>31751</v>
      </c>
      <c r="E117" s="14" t="s">
        <v>469</v>
      </c>
      <c r="F117" s="26">
        <v>13750000</v>
      </c>
      <c r="G117" s="27">
        <v>0</v>
      </c>
      <c r="H117" s="14"/>
      <c r="I117" t="e">
        <f>VLOOKUP(B117,'[2]qhr1fvfz0wo42r2tb400pqnw5334,24'!$B$7:$H$20,7,0)</f>
        <v>#N/A</v>
      </c>
    </row>
    <row r="118" spans="1:9" ht="17.100000000000001" customHeight="1">
      <c r="A118" s="23">
        <v>128</v>
      </c>
      <c r="B118" s="24" t="s">
        <v>287</v>
      </c>
      <c r="C118" s="14" t="s">
        <v>439</v>
      </c>
      <c r="D118" s="25">
        <v>31042</v>
      </c>
      <c r="E118" s="14" t="s">
        <v>469</v>
      </c>
      <c r="F118" s="26">
        <v>25062500</v>
      </c>
      <c r="G118" s="27">
        <v>22210000583988</v>
      </c>
      <c r="H118" s="14"/>
      <c r="I118" t="e">
        <f>VLOOKUP(B118,'[2]qhr1fvfz0wo42r2tb400pqnw5334,24'!$B$7:$H$20,7,0)</f>
        <v>#N/A</v>
      </c>
    </row>
    <row r="119" spans="1:9" ht="17.100000000000001" customHeight="1">
      <c r="A119" s="23">
        <v>130</v>
      </c>
      <c r="B119" s="24" t="s">
        <v>291</v>
      </c>
      <c r="C119" s="14" t="s">
        <v>441</v>
      </c>
      <c r="D119" s="25">
        <v>30308</v>
      </c>
      <c r="E119" s="14" t="s">
        <v>469</v>
      </c>
      <c r="F119" s="26">
        <v>13750000</v>
      </c>
      <c r="G119" s="27">
        <v>22210000558366</v>
      </c>
      <c r="H119" s="14"/>
      <c r="I119" t="e">
        <f>VLOOKUP(B119,'[2]qhr1fvfz0wo42r2tb400pqnw5334,24'!$B$7:$H$20,7,0)</f>
        <v>#N/A</v>
      </c>
    </row>
    <row r="120" spans="1:9" ht="17.100000000000001" customHeight="1">
      <c r="A120" s="23">
        <v>131</v>
      </c>
      <c r="B120" s="24" t="s">
        <v>293</v>
      </c>
      <c r="C120" s="14" t="s">
        <v>442</v>
      </c>
      <c r="D120" s="25">
        <v>31707</v>
      </c>
      <c r="E120" s="14" t="s">
        <v>469</v>
      </c>
      <c r="F120" s="26">
        <v>13750000</v>
      </c>
      <c r="G120" s="27">
        <v>22210000558065</v>
      </c>
      <c r="H120" s="14"/>
      <c r="I120" t="e">
        <f>VLOOKUP(B120,'[2]qhr1fvfz0wo42r2tb400pqnw5334,24'!$B$7:$H$20,7,0)</f>
        <v>#N/A</v>
      </c>
    </row>
    <row r="121" spans="1:9" ht="17.100000000000001" customHeight="1">
      <c r="A121" s="23">
        <v>132</v>
      </c>
      <c r="B121" s="24" t="s">
        <v>295</v>
      </c>
      <c r="C121" s="14" t="s">
        <v>443</v>
      </c>
      <c r="D121" s="25">
        <v>30484</v>
      </c>
      <c r="E121" s="14" t="s">
        <v>469</v>
      </c>
      <c r="F121" s="26">
        <v>13750000</v>
      </c>
      <c r="G121" s="27">
        <v>0</v>
      </c>
      <c r="H121" s="14"/>
      <c r="I121" t="e">
        <f>VLOOKUP(B121,'[2]qhr1fvfz0wo42r2tb400pqnw5334,24'!$B$7:$H$20,7,0)</f>
        <v>#N/A</v>
      </c>
    </row>
    <row r="122" spans="1:9" ht="17.100000000000001" customHeight="1">
      <c r="A122" s="23">
        <v>133</v>
      </c>
      <c r="B122" s="24" t="s">
        <v>297</v>
      </c>
      <c r="C122" s="14" t="s">
        <v>444</v>
      </c>
      <c r="D122" s="25">
        <v>29874</v>
      </c>
      <c r="E122" s="14" t="s">
        <v>469</v>
      </c>
      <c r="F122" s="26">
        <v>13750000</v>
      </c>
      <c r="G122" s="27">
        <v>0</v>
      </c>
      <c r="H122" s="14"/>
      <c r="I122" t="e">
        <f>VLOOKUP(B122,'[2]qhr1fvfz0wo42r2tb400pqnw5334,24'!$B$7:$H$20,7,0)</f>
        <v>#N/A</v>
      </c>
    </row>
    <row r="123" spans="1:9" ht="17.100000000000001" customHeight="1">
      <c r="A123" s="23">
        <v>134</v>
      </c>
      <c r="B123" s="24" t="s">
        <v>303</v>
      </c>
      <c r="C123" s="14" t="s">
        <v>446</v>
      </c>
      <c r="D123" s="25">
        <v>30609</v>
      </c>
      <c r="E123" s="14" t="s">
        <v>470</v>
      </c>
      <c r="F123" s="26">
        <v>13750000</v>
      </c>
      <c r="G123" s="27">
        <v>0</v>
      </c>
      <c r="H123" s="14"/>
      <c r="I123" t="e">
        <f>VLOOKUP(B123,'[2]qhr1fvfz0wo42r2tb400pqnw5334,24'!$B$7:$H$20,7,0)</f>
        <v>#N/A</v>
      </c>
    </row>
    <row r="124" spans="1:9" ht="17.100000000000001" customHeight="1">
      <c r="A124" s="23">
        <v>135</v>
      </c>
      <c r="B124" s="24" t="s">
        <v>305</v>
      </c>
      <c r="C124" s="14" t="s">
        <v>447</v>
      </c>
      <c r="D124" s="25">
        <v>21393</v>
      </c>
      <c r="E124" s="14" t="s">
        <v>470</v>
      </c>
      <c r="F124" s="26">
        <v>13750000</v>
      </c>
      <c r="G124" s="27">
        <v>0</v>
      </c>
      <c r="H124" s="14"/>
      <c r="I124" t="e">
        <f>VLOOKUP(B124,'[2]qhr1fvfz0wo42r2tb400pqnw5334,24'!$B$7:$H$20,7,0)</f>
        <v>#N/A</v>
      </c>
    </row>
    <row r="125" spans="1:9" ht="17.100000000000001" customHeight="1">
      <c r="A125" s="23">
        <v>136</v>
      </c>
      <c r="B125" s="24" t="s">
        <v>307</v>
      </c>
      <c r="C125" s="14" t="s">
        <v>448</v>
      </c>
      <c r="D125" s="25">
        <v>29526</v>
      </c>
      <c r="E125" s="14" t="s">
        <v>470</v>
      </c>
      <c r="F125" s="26">
        <v>13750000</v>
      </c>
      <c r="G125" s="27">
        <v>22210000564798</v>
      </c>
      <c r="H125" s="14"/>
      <c r="I125">
        <f>VLOOKUP(B125,'[2]qhr1fvfz0wo42r2tb400pqnw5334,24'!$B$7:$H$20,7,0)</f>
        <v>13750000</v>
      </c>
    </row>
    <row r="126" spans="1:9" ht="17.100000000000001" customHeight="1">
      <c r="A126" s="15"/>
      <c r="B126" s="15"/>
      <c r="C126" s="15" t="s">
        <v>473</v>
      </c>
      <c r="D126" s="15"/>
      <c r="E126" s="15"/>
      <c r="F126" s="16">
        <f>SUBTOTAL(9,F7:F125)</f>
        <v>1866000000</v>
      </c>
      <c r="G126" s="15"/>
      <c r="H126" s="15"/>
    </row>
  </sheetData>
  <autoFilter ref="A6:H125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17"/>
  <sheetViews>
    <sheetView workbookViewId="0">
      <selection activeCell="I7" sqref="I7:I116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9" s="2" customFormat="1" ht="12.75">
      <c r="A1" s="1" t="s">
        <v>450</v>
      </c>
      <c r="C1" s="3"/>
      <c r="D1" s="3"/>
      <c r="E1" s="4"/>
    </row>
    <row r="2" spans="1:9" s="2" customFormat="1" ht="16.5">
      <c r="A2" s="5" t="s">
        <v>451</v>
      </c>
      <c r="C2" s="3"/>
      <c r="D2" s="3"/>
      <c r="E2" s="4"/>
    </row>
    <row r="3" spans="1:9" s="2" customFormat="1" ht="16.5">
      <c r="A3" s="5"/>
      <c r="C3" s="3"/>
      <c r="D3" s="3"/>
      <c r="E3" s="4"/>
    </row>
    <row r="4" spans="1:9" s="6" customFormat="1" ht="17.25">
      <c r="A4" s="29" t="s">
        <v>476</v>
      </c>
      <c r="B4" s="29"/>
      <c r="C4" s="29"/>
      <c r="D4" s="29"/>
      <c r="E4" s="29"/>
      <c r="F4" s="29"/>
      <c r="G4" s="30"/>
      <c r="H4" s="30"/>
    </row>
    <row r="5" spans="1:9" s="6" customFormat="1" ht="15.75"/>
    <row r="6" spans="1:9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9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  <c r="I7" t="e">
        <v>#N/A</v>
      </c>
    </row>
    <row r="8" spans="1:9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  <c r="I8" t="e">
        <v>#N/A</v>
      </c>
    </row>
    <row r="9" spans="1:9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  <c r="I9" t="e">
        <v>#N/A</v>
      </c>
    </row>
    <row r="10" spans="1:9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  <c r="I10" t="e">
        <v>#N/A</v>
      </c>
    </row>
    <row r="11" spans="1:9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  <c r="I11" t="e">
        <v>#N/A</v>
      </c>
    </row>
    <row r="12" spans="1:9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  <c r="I12" t="e">
        <v>#N/A</v>
      </c>
    </row>
    <row r="13" spans="1:9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  <c r="I13" t="e">
        <v>#N/A</v>
      </c>
    </row>
    <row r="14" spans="1:9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  <c r="I14" t="e">
        <v>#N/A</v>
      </c>
    </row>
    <row r="15" spans="1:9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  <c r="I15" t="e">
        <v>#N/A</v>
      </c>
    </row>
    <row r="16" spans="1:9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  <c r="I16" t="e">
        <v>#N/A</v>
      </c>
    </row>
    <row r="17" spans="1:9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  <c r="I17" t="e">
        <v>#N/A</v>
      </c>
    </row>
    <row r="18" spans="1:9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  <c r="I18" t="e">
        <v>#N/A</v>
      </c>
    </row>
    <row r="19" spans="1:9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  <c r="I19" t="e">
        <v>#N/A</v>
      </c>
    </row>
    <row r="20" spans="1:9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  <c r="I20" t="e">
        <v>#N/A</v>
      </c>
    </row>
    <row r="21" spans="1:9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  <c r="I21" t="e">
        <v>#N/A</v>
      </c>
    </row>
    <row r="22" spans="1:9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  <c r="I22" t="e">
        <v>#N/A</v>
      </c>
    </row>
    <row r="23" spans="1:9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  <c r="I23" t="e">
        <v>#N/A</v>
      </c>
    </row>
    <row r="24" spans="1:9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  <c r="I24" t="e">
        <v>#N/A</v>
      </c>
    </row>
    <row r="25" spans="1:9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  <c r="I25" t="e">
        <v>#N/A</v>
      </c>
    </row>
    <row r="26" spans="1:9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  <c r="I26" t="e">
        <v>#N/A</v>
      </c>
    </row>
    <row r="27" spans="1:9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  <c r="I27" t="e">
        <v>#N/A</v>
      </c>
    </row>
    <row r="28" spans="1:9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  <c r="I28" t="e">
        <v>#N/A</v>
      </c>
    </row>
    <row r="29" spans="1:9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  <c r="I29" t="e">
        <v>#N/A</v>
      </c>
    </row>
    <row r="30" spans="1:9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  <c r="I30" t="e">
        <v>#N/A</v>
      </c>
    </row>
    <row r="31" spans="1:9" ht="17.100000000000001" customHeight="1">
      <c r="A31" s="23">
        <v>27</v>
      </c>
      <c r="B31" s="24" t="s">
        <v>112</v>
      </c>
      <c r="C31" s="14" t="s">
        <v>358</v>
      </c>
      <c r="D31" s="25">
        <v>30569</v>
      </c>
      <c r="E31" s="14" t="s">
        <v>464</v>
      </c>
      <c r="F31" s="26">
        <v>13750000</v>
      </c>
      <c r="G31" s="27">
        <v>22010000154964</v>
      </c>
      <c r="H31" s="14"/>
      <c r="I31">
        <v>13750000</v>
      </c>
    </row>
    <row r="32" spans="1:9" ht="17.100000000000001" customHeight="1">
      <c r="A32" s="23">
        <v>28</v>
      </c>
      <c r="B32" s="24" t="s">
        <v>114</v>
      </c>
      <c r="C32" s="14" t="s">
        <v>359</v>
      </c>
      <c r="D32" s="25">
        <v>31212</v>
      </c>
      <c r="E32" s="14" t="s">
        <v>464</v>
      </c>
      <c r="F32" s="26">
        <v>13750000</v>
      </c>
      <c r="G32" s="27">
        <v>0</v>
      </c>
      <c r="H32" s="14"/>
      <c r="I32" t="e">
        <v>#N/A</v>
      </c>
    </row>
    <row r="33" spans="1:9" ht="17.100000000000001" customHeight="1">
      <c r="A33" s="23">
        <v>29</v>
      </c>
      <c r="B33" s="24" t="s">
        <v>93</v>
      </c>
      <c r="C33" s="14" t="s">
        <v>349</v>
      </c>
      <c r="D33" s="25">
        <v>30383</v>
      </c>
      <c r="E33" s="14" t="s">
        <v>464</v>
      </c>
      <c r="F33" s="26">
        <v>13750000</v>
      </c>
      <c r="G33" s="27">
        <v>0</v>
      </c>
      <c r="H33" s="14"/>
      <c r="I33" t="e">
        <v>#N/A</v>
      </c>
    </row>
    <row r="34" spans="1:9" ht="17.100000000000001" customHeight="1">
      <c r="A34" s="23">
        <v>30</v>
      </c>
      <c r="B34" s="24" t="s">
        <v>116</v>
      </c>
      <c r="C34" s="14" t="s">
        <v>360</v>
      </c>
      <c r="D34" s="25">
        <v>31631</v>
      </c>
      <c r="E34" s="14" t="s">
        <v>464</v>
      </c>
      <c r="F34" s="26">
        <v>13750000</v>
      </c>
      <c r="G34" s="27">
        <v>22210000557390</v>
      </c>
      <c r="H34" s="14"/>
      <c r="I34" t="e">
        <v>#N/A</v>
      </c>
    </row>
    <row r="35" spans="1:9" ht="17.100000000000001" customHeight="1">
      <c r="A35" s="23">
        <v>32</v>
      </c>
      <c r="B35" s="24" t="s">
        <v>122</v>
      </c>
      <c r="C35" s="14" t="s">
        <v>363</v>
      </c>
      <c r="D35" s="25">
        <v>27714</v>
      </c>
      <c r="E35" s="14" t="s">
        <v>464</v>
      </c>
      <c r="F35" s="26">
        <v>13750000</v>
      </c>
      <c r="G35" s="27">
        <v>0</v>
      </c>
      <c r="H35" s="14"/>
      <c r="I35" t="e">
        <v>#N/A</v>
      </c>
    </row>
    <row r="36" spans="1:9" ht="17.100000000000001" customHeight="1">
      <c r="A36" s="23">
        <v>34</v>
      </c>
      <c r="B36" s="24" t="s">
        <v>124</v>
      </c>
      <c r="C36" s="14" t="s">
        <v>364</v>
      </c>
      <c r="D36" s="25">
        <v>31098</v>
      </c>
      <c r="E36" s="14" t="s">
        <v>464</v>
      </c>
      <c r="F36" s="26">
        <v>13750000</v>
      </c>
      <c r="G36" s="27">
        <v>22210000557424</v>
      </c>
      <c r="H36" s="14"/>
      <c r="I36" t="e">
        <v>#N/A</v>
      </c>
    </row>
    <row r="37" spans="1:9" ht="17.100000000000001" customHeight="1">
      <c r="A37" s="23">
        <v>35</v>
      </c>
      <c r="B37" s="24" t="s">
        <v>144</v>
      </c>
      <c r="C37" s="14" t="s">
        <v>373</v>
      </c>
      <c r="D37" s="25">
        <v>31147</v>
      </c>
      <c r="E37" s="14" t="s">
        <v>464</v>
      </c>
      <c r="F37" s="26">
        <v>34625000</v>
      </c>
      <c r="G37" s="27">
        <v>0</v>
      </c>
      <c r="H37" s="14"/>
      <c r="I37" t="e">
        <v>#N/A</v>
      </c>
    </row>
    <row r="38" spans="1:9" ht="17.100000000000001" customHeight="1">
      <c r="A38" s="23">
        <v>36</v>
      </c>
      <c r="B38" s="24" t="s">
        <v>96</v>
      </c>
      <c r="C38" s="14" t="s">
        <v>350</v>
      </c>
      <c r="D38" s="25">
        <v>32102</v>
      </c>
      <c r="E38" s="14" t="s">
        <v>464</v>
      </c>
      <c r="F38" s="26">
        <v>13750000</v>
      </c>
      <c r="G38" s="27">
        <v>0</v>
      </c>
      <c r="H38" s="14"/>
      <c r="I38" t="e">
        <v>#N/A</v>
      </c>
    </row>
    <row r="39" spans="1:9" ht="17.100000000000001" customHeight="1">
      <c r="A39" s="23">
        <v>37</v>
      </c>
      <c r="B39" s="24" t="s">
        <v>126</v>
      </c>
      <c r="C39" s="14" t="s">
        <v>365</v>
      </c>
      <c r="D39" s="25">
        <v>30075</v>
      </c>
      <c r="E39" s="14" t="s">
        <v>464</v>
      </c>
      <c r="F39" s="26">
        <v>13750000</v>
      </c>
      <c r="G39" s="27">
        <v>0</v>
      </c>
      <c r="H39" s="14"/>
      <c r="I39" t="e">
        <v>#N/A</v>
      </c>
    </row>
    <row r="40" spans="1:9" ht="17.100000000000001" customHeight="1">
      <c r="A40" s="23">
        <v>38</v>
      </c>
      <c r="B40" s="24" t="s">
        <v>98</v>
      </c>
      <c r="C40" s="14" t="s">
        <v>351</v>
      </c>
      <c r="D40" s="25">
        <v>30833</v>
      </c>
      <c r="E40" s="14" t="s">
        <v>464</v>
      </c>
      <c r="F40" s="26">
        <v>13750000</v>
      </c>
      <c r="G40" s="27">
        <v>22210000564910</v>
      </c>
      <c r="H40" s="14"/>
      <c r="I40" t="e">
        <v>#N/A</v>
      </c>
    </row>
    <row r="41" spans="1:9" ht="17.100000000000001" customHeight="1">
      <c r="A41" s="23">
        <v>41</v>
      </c>
      <c r="B41" s="24" t="s">
        <v>132</v>
      </c>
      <c r="C41" s="14" t="s">
        <v>368</v>
      </c>
      <c r="D41" s="25">
        <v>30507</v>
      </c>
      <c r="E41" s="14" t="s">
        <v>464</v>
      </c>
      <c r="F41" s="26">
        <v>13750000</v>
      </c>
      <c r="G41" s="27">
        <v>22210000557381</v>
      </c>
      <c r="H41" s="14"/>
      <c r="I41" t="e">
        <v>#N/A</v>
      </c>
    </row>
    <row r="42" spans="1:9" ht="17.100000000000001" customHeight="1">
      <c r="A42" s="23">
        <v>42</v>
      </c>
      <c r="B42" s="24" t="s">
        <v>134</v>
      </c>
      <c r="C42" s="14" t="s">
        <v>369</v>
      </c>
      <c r="D42" s="25">
        <v>27907</v>
      </c>
      <c r="E42" s="14" t="s">
        <v>464</v>
      </c>
      <c r="F42" s="26">
        <v>13750000</v>
      </c>
      <c r="G42" s="27">
        <v>0</v>
      </c>
      <c r="H42" s="14"/>
      <c r="I42" t="e">
        <v>#N/A</v>
      </c>
    </row>
    <row r="43" spans="1:9" ht="17.100000000000001" customHeight="1">
      <c r="A43" s="23">
        <v>43</v>
      </c>
      <c r="B43" s="24" t="s">
        <v>136</v>
      </c>
      <c r="C43" s="14" t="s">
        <v>370</v>
      </c>
      <c r="D43" s="25">
        <v>31856</v>
      </c>
      <c r="E43" s="14" t="s">
        <v>464</v>
      </c>
      <c r="F43" s="26">
        <v>13750000</v>
      </c>
      <c r="G43" s="27">
        <v>22210000583313</v>
      </c>
      <c r="H43" s="14"/>
      <c r="I43" t="e">
        <v>#N/A</v>
      </c>
    </row>
    <row r="44" spans="1:9" ht="17.100000000000001" customHeight="1">
      <c r="A44" s="23">
        <v>44</v>
      </c>
      <c r="B44" s="24" t="s">
        <v>138</v>
      </c>
      <c r="C44" s="14" t="s">
        <v>371</v>
      </c>
      <c r="D44" s="25">
        <v>29356</v>
      </c>
      <c r="E44" s="14" t="s">
        <v>464</v>
      </c>
      <c r="F44" s="26">
        <v>25062500</v>
      </c>
      <c r="G44" s="27">
        <v>0</v>
      </c>
      <c r="H44" s="14"/>
      <c r="I44" t="e">
        <v>#N/A</v>
      </c>
    </row>
    <row r="45" spans="1:9" ht="17.100000000000001" customHeight="1">
      <c r="A45" s="23">
        <v>45</v>
      </c>
      <c r="B45" s="24" t="s">
        <v>147</v>
      </c>
      <c r="C45" s="14" t="s">
        <v>374</v>
      </c>
      <c r="D45" s="25">
        <v>29912</v>
      </c>
      <c r="E45" s="14" t="s">
        <v>465</v>
      </c>
      <c r="F45" s="26">
        <v>25062500</v>
      </c>
      <c r="G45" s="27">
        <v>0</v>
      </c>
      <c r="H45" s="14"/>
      <c r="I45" t="e">
        <v>#N/A</v>
      </c>
    </row>
    <row r="46" spans="1:9" ht="17.100000000000001" customHeight="1">
      <c r="A46" s="23">
        <v>46</v>
      </c>
      <c r="B46" s="24" t="s">
        <v>150</v>
      </c>
      <c r="C46" s="14" t="s">
        <v>375</v>
      </c>
      <c r="D46" s="25">
        <v>30285</v>
      </c>
      <c r="E46" s="14" t="s">
        <v>465</v>
      </c>
      <c r="F46" s="26">
        <v>25062500</v>
      </c>
      <c r="G46" s="27">
        <v>0</v>
      </c>
      <c r="H46" s="14"/>
      <c r="I46" t="e">
        <v>#N/A</v>
      </c>
    </row>
    <row r="47" spans="1:9" ht="17.100000000000001" customHeight="1">
      <c r="A47" s="23">
        <v>47</v>
      </c>
      <c r="B47" s="24" t="s">
        <v>152</v>
      </c>
      <c r="C47" s="14" t="s">
        <v>376</v>
      </c>
      <c r="D47" s="25">
        <v>27843</v>
      </c>
      <c r="E47" s="14" t="s">
        <v>465</v>
      </c>
      <c r="F47" s="26">
        <v>25062500</v>
      </c>
      <c r="G47" s="27">
        <v>0</v>
      </c>
      <c r="H47" s="14"/>
      <c r="I47" t="e">
        <v>#N/A</v>
      </c>
    </row>
    <row r="48" spans="1:9" ht="17.100000000000001" customHeight="1">
      <c r="A48" s="23">
        <v>48</v>
      </c>
      <c r="B48" s="24" t="s">
        <v>154</v>
      </c>
      <c r="C48" s="14" t="s">
        <v>377</v>
      </c>
      <c r="D48" s="25">
        <v>28971</v>
      </c>
      <c r="E48" s="14" t="s">
        <v>465</v>
      </c>
      <c r="F48" s="26">
        <v>13750000</v>
      </c>
      <c r="G48" s="27">
        <v>22210000558524</v>
      </c>
      <c r="H48" s="14"/>
      <c r="I48" t="e">
        <v>#N/A</v>
      </c>
    </row>
    <row r="49" spans="1:9" ht="17.100000000000001" customHeight="1">
      <c r="A49" s="23">
        <v>49</v>
      </c>
      <c r="B49" s="24" t="s">
        <v>158</v>
      </c>
      <c r="C49" s="14" t="s">
        <v>379</v>
      </c>
      <c r="D49" s="25">
        <v>30600</v>
      </c>
      <c r="E49" s="14" t="s">
        <v>465</v>
      </c>
      <c r="F49" s="26">
        <v>25062500</v>
      </c>
      <c r="G49" s="27">
        <v>0</v>
      </c>
      <c r="H49" s="14"/>
      <c r="I49" t="e">
        <v>#N/A</v>
      </c>
    </row>
    <row r="50" spans="1:9" ht="17.100000000000001" customHeight="1">
      <c r="A50" s="23">
        <v>50</v>
      </c>
      <c r="B50" s="24" t="s">
        <v>156</v>
      </c>
      <c r="C50" s="14" t="s">
        <v>378</v>
      </c>
      <c r="D50" s="25">
        <v>28791</v>
      </c>
      <c r="E50" s="14" t="s">
        <v>465</v>
      </c>
      <c r="F50" s="26">
        <v>13750000</v>
      </c>
      <c r="G50" s="27">
        <v>0</v>
      </c>
      <c r="H50" s="14"/>
      <c r="I50" t="e">
        <v>#N/A</v>
      </c>
    </row>
    <row r="51" spans="1:9" ht="17.100000000000001" customHeight="1">
      <c r="A51" s="23">
        <v>51</v>
      </c>
      <c r="B51" s="24" t="s">
        <v>160</v>
      </c>
      <c r="C51" s="14" t="s">
        <v>380</v>
      </c>
      <c r="D51" s="25">
        <v>27717</v>
      </c>
      <c r="E51" s="14" t="s">
        <v>465</v>
      </c>
      <c r="F51" s="26">
        <v>13750000</v>
      </c>
      <c r="G51" s="27">
        <v>0</v>
      </c>
      <c r="H51" s="14"/>
      <c r="I51" t="e">
        <v>#N/A</v>
      </c>
    </row>
    <row r="52" spans="1:9" ht="17.100000000000001" customHeight="1">
      <c r="A52" s="23">
        <v>52</v>
      </c>
      <c r="B52" s="24" t="s">
        <v>162</v>
      </c>
      <c r="C52" s="14" t="s">
        <v>381</v>
      </c>
      <c r="D52" s="25">
        <v>21188</v>
      </c>
      <c r="E52" s="14" t="s">
        <v>465</v>
      </c>
      <c r="F52" s="26">
        <v>13750000</v>
      </c>
      <c r="G52" s="27">
        <v>0</v>
      </c>
      <c r="H52" s="14"/>
      <c r="I52" t="e">
        <v>#N/A</v>
      </c>
    </row>
    <row r="53" spans="1:9" ht="17.100000000000001" customHeight="1">
      <c r="A53" s="23">
        <v>53</v>
      </c>
      <c r="B53" s="24" t="s">
        <v>164</v>
      </c>
      <c r="C53" s="14" t="s">
        <v>382</v>
      </c>
      <c r="D53" s="25">
        <v>28158</v>
      </c>
      <c r="E53" s="14" t="s">
        <v>465</v>
      </c>
      <c r="F53" s="26">
        <v>25062500</v>
      </c>
      <c r="G53" s="27">
        <v>0</v>
      </c>
      <c r="H53" s="14"/>
      <c r="I53" t="e">
        <v>#N/A</v>
      </c>
    </row>
    <row r="54" spans="1:9" ht="17.100000000000001" customHeight="1">
      <c r="A54" s="23">
        <v>55</v>
      </c>
      <c r="B54" s="24" t="s">
        <v>170</v>
      </c>
      <c r="C54" s="14" t="s">
        <v>384</v>
      </c>
      <c r="D54" s="25">
        <v>28408</v>
      </c>
      <c r="E54" s="14" t="s">
        <v>466</v>
      </c>
      <c r="F54" s="26">
        <v>13750000</v>
      </c>
      <c r="G54" s="27">
        <v>0</v>
      </c>
      <c r="H54" s="14"/>
      <c r="I54" t="e">
        <v>#N/A</v>
      </c>
    </row>
    <row r="55" spans="1:9" ht="17.100000000000001" customHeight="1">
      <c r="A55" s="23">
        <v>56</v>
      </c>
      <c r="B55" s="24" t="s">
        <v>172</v>
      </c>
      <c r="C55" s="14" t="s">
        <v>385</v>
      </c>
      <c r="D55" s="25">
        <v>31553</v>
      </c>
      <c r="E55" s="14" t="s">
        <v>466</v>
      </c>
      <c r="F55" s="26">
        <v>13750000</v>
      </c>
      <c r="G55" s="27">
        <v>22210000583395</v>
      </c>
      <c r="H55" s="14"/>
      <c r="I55" t="e">
        <v>#N/A</v>
      </c>
    </row>
    <row r="56" spans="1:9" ht="17.100000000000001" customHeight="1">
      <c r="A56" s="23">
        <v>58</v>
      </c>
      <c r="B56" s="24" t="s">
        <v>174</v>
      </c>
      <c r="C56" s="14" t="s">
        <v>386</v>
      </c>
      <c r="D56" s="25">
        <v>30353</v>
      </c>
      <c r="E56" s="14" t="s">
        <v>466</v>
      </c>
      <c r="F56" s="26">
        <v>13750000</v>
      </c>
      <c r="G56" s="27">
        <v>22210000583377</v>
      </c>
      <c r="H56" s="14"/>
      <c r="I56" t="e">
        <v>#N/A</v>
      </c>
    </row>
    <row r="57" spans="1:9" ht="17.100000000000001" customHeight="1">
      <c r="A57" s="23">
        <v>59</v>
      </c>
      <c r="B57" s="24" t="s">
        <v>178</v>
      </c>
      <c r="C57" s="14" t="s">
        <v>388</v>
      </c>
      <c r="D57" s="25">
        <v>29638</v>
      </c>
      <c r="E57" s="14" t="s">
        <v>466</v>
      </c>
      <c r="F57" s="26">
        <v>13750000</v>
      </c>
      <c r="G57" s="27">
        <v>22210000555996</v>
      </c>
      <c r="H57" s="14"/>
      <c r="I57" t="e">
        <v>#N/A</v>
      </c>
    </row>
    <row r="58" spans="1:9" ht="17.100000000000001" customHeight="1">
      <c r="A58" s="23">
        <v>60</v>
      </c>
      <c r="B58" s="24" t="s">
        <v>180</v>
      </c>
      <c r="C58" s="14" t="s">
        <v>389</v>
      </c>
      <c r="D58" s="25">
        <v>29260</v>
      </c>
      <c r="E58" s="14" t="s">
        <v>466</v>
      </c>
      <c r="F58" s="26">
        <v>13750000</v>
      </c>
      <c r="G58" s="27">
        <v>0</v>
      </c>
      <c r="H58" s="14"/>
      <c r="I58" t="e">
        <v>#N/A</v>
      </c>
    </row>
    <row r="59" spans="1:9" ht="17.100000000000001" customHeight="1">
      <c r="A59" s="23">
        <v>61</v>
      </c>
      <c r="B59" s="24" t="s">
        <v>182</v>
      </c>
      <c r="C59" s="14" t="s">
        <v>390</v>
      </c>
      <c r="D59" s="25">
        <v>28677</v>
      </c>
      <c r="E59" s="14" t="s">
        <v>466</v>
      </c>
      <c r="F59" s="26">
        <v>13750000</v>
      </c>
      <c r="G59" s="27">
        <v>22210000583386</v>
      </c>
      <c r="H59" s="14"/>
      <c r="I59" t="e">
        <v>#N/A</v>
      </c>
    </row>
    <row r="60" spans="1:9" ht="17.100000000000001" customHeight="1">
      <c r="A60" s="23">
        <v>62</v>
      </c>
      <c r="B60" s="24" t="s">
        <v>184</v>
      </c>
      <c r="C60" s="14" t="s">
        <v>391</v>
      </c>
      <c r="D60" s="25">
        <v>27676</v>
      </c>
      <c r="E60" s="14" t="s">
        <v>466</v>
      </c>
      <c r="F60" s="26">
        <v>13750000</v>
      </c>
      <c r="G60" s="27">
        <v>22210000583340</v>
      </c>
      <c r="H60" s="14"/>
      <c r="I60" t="e">
        <v>#N/A</v>
      </c>
    </row>
    <row r="61" spans="1:9" ht="17.100000000000001" customHeight="1">
      <c r="A61" s="23">
        <v>63</v>
      </c>
      <c r="B61" s="24" t="s">
        <v>186</v>
      </c>
      <c r="C61" s="14" t="s">
        <v>392</v>
      </c>
      <c r="D61" s="25">
        <v>28009</v>
      </c>
      <c r="E61" s="14" t="s">
        <v>466</v>
      </c>
      <c r="F61" s="26">
        <v>13750000</v>
      </c>
      <c r="G61" s="27">
        <v>0</v>
      </c>
      <c r="H61" s="14"/>
      <c r="I61" t="e">
        <v>#N/A</v>
      </c>
    </row>
    <row r="62" spans="1:9" ht="17.100000000000001" customHeight="1">
      <c r="A62" s="23">
        <v>64</v>
      </c>
      <c r="B62" s="24" t="s">
        <v>188</v>
      </c>
      <c r="C62" s="14" t="s">
        <v>393</v>
      </c>
      <c r="D62" s="25">
        <v>31186</v>
      </c>
      <c r="E62" s="14" t="s">
        <v>466</v>
      </c>
      <c r="F62" s="26">
        <v>13750000</v>
      </c>
      <c r="G62" s="27">
        <v>0</v>
      </c>
      <c r="H62" s="14"/>
      <c r="I62" t="e">
        <v>#N/A</v>
      </c>
    </row>
    <row r="63" spans="1:9" ht="17.100000000000001" customHeight="1">
      <c r="A63" s="23">
        <v>65</v>
      </c>
      <c r="B63" s="24" t="s">
        <v>190</v>
      </c>
      <c r="C63" s="14" t="s">
        <v>394</v>
      </c>
      <c r="D63" s="25">
        <v>28558</v>
      </c>
      <c r="E63" s="14" t="s">
        <v>466</v>
      </c>
      <c r="F63" s="26">
        <v>13750000</v>
      </c>
      <c r="G63" s="27">
        <v>22210000583359</v>
      </c>
      <c r="H63" s="14"/>
      <c r="I63" t="e">
        <v>#N/A</v>
      </c>
    </row>
    <row r="64" spans="1:9" ht="17.100000000000001" customHeight="1">
      <c r="A64" s="23">
        <v>66</v>
      </c>
      <c r="B64" s="24" t="s">
        <v>192</v>
      </c>
      <c r="C64" s="14" t="s">
        <v>395</v>
      </c>
      <c r="D64" s="25">
        <v>29257</v>
      </c>
      <c r="E64" s="14" t="s">
        <v>466</v>
      </c>
      <c r="F64" s="26">
        <v>13750000</v>
      </c>
      <c r="G64" s="27">
        <v>22210000583368</v>
      </c>
      <c r="H64" s="14"/>
      <c r="I64" t="e">
        <v>#N/A</v>
      </c>
    </row>
    <row r="65" spans="1:9" ht="17.100000000000001" customHeight="1">
      <c r="A65" s="23">
        <v>67</v>
      </c>
      <c r="B65" s="24" t="s">
        <v>194</v>
      </c>
      <c r="C65" s="14" t="s">
        <v>396</v>
      </c>
      <c r="D65" s="25">
        <v>29538</v>
      </c>
      <c r="E65" s="14" t="s">
        <v>466</v>
      </c>
      <c r="F65" s="26">
        <v>13750000</v>
      </c>
      <c r="G65" s="27">
        <v>0</v>
      </c>
      <c r="H65" s="14"/>
      <c r="I65" t="e">
        <v>#N/A</v>
      </c>
    </row>
    <row r="66" spans="1:9" ht="17.100000000000001" customHeight="1">
      <c r="A66" s="23">
        <v>72</v>
      </c>
      <c r="B66" s="24" t="s">
        <v>25</v>
      </c>
      <c r="C66" s="14" t="s">
        <v>318</v>
      </c>
      <c r="D66" s="25">
        <v>28140</v>
      </c>
      <c r="E66" s="14" t="s">
        <v>461</v>
      </c>
      <c r="F66" s="26">
        <v>13750000</v>
      </c>
      <c r="G66" s="27">
        <v>0</v>
      </c>
      <c r="H66" s="14"/>
      <c r="I66" t="e">
        <v>#N/A</v>
      </c>
    </row>
    <row r="67" spans="1:9" ht="17.100000000000001" customHeight="1">
      <c r="A67" s="23">
        <v>73</v>
      </c>
      <c r="B67" s="24" t="s">
        <v>27</v>
      </c>
      <c r="C67" s="14" t="s">
        <v>319</v>
      </c>
      <c r="D67" s="25">
        <v>26405</v>
      </c>
      <c r="E67" s="14" t="s">
        <v>461</v>
      </c>
      <c r="F67" s="26">
        <v>13750000</v>
      </c>
      <c r="G67" s="27">
        <v>0</v>
      </c>
      <c r="H67" s="14"/>
      <c r="I67" t="e">
        <v>#N/A</v>
      </c>
    </row>
    <row r="68" spans="1:9" ht="17.100000000000001" customHeight="1">
      <c r="A68" s="23">
        <v>75</v>
      </c>
      <c r="B68" s="24" t="s">
        <v>31</v>
      </c>
      <c r="C68" s="14" t="s">
        <v>321</v>
      </c>
      <c r="D68" s="25">
        <v>26932</v>
      </c>
      <c r="E68" s="14" t="s">
        <v>461</v>
      </c>
      <c r="F68" s="26">
        <v>13750000</v>
      </c>
      <c r="G68" s="27">
        <v>0</v>
      </c>
      <c r="H68" s="14"/>
      <c r="I68" t="e">
        <v>#N/A</v>
      </c>
    </row>
    <row r="69" spans="1:9" ht="17.100000000000001" customHeight="1">
      <c r="A69" s="23">
        <v>76</v>
      </c>
      <c r="B69" s="24" t="s">
        <v>33</v>
      </c>
      <c r="C69" s="14" t="s">
        <v>322</v>
      </c>
      <c r="D69" s="25">
        <v>23714</v>
      </c>
      <c r="E69" s="14" t="s">
        <v>461</v>
      </c>
      <c r="F69" s="26">
        <v>13750000</v>
      </c>
      <c r="G69" s="27">
        <v>21510001582223</v>
      </c>
      <c r="H69" s="14"/>
      <c r="I69">
        <v>13750000</v>
      </c>
    </row>
    <row r="70" spans="1:9" ht="17.100000000000001" customHeight="1">
      <c r="A70" s="23">
        <v>78</v>
      </c>
      <c r="B70" s="24" t="s">
        <v>37</v>
      </c>
      <c r="C70" s="14" t="s">
        <v>324</v>
      </c>
      <c r="D70" s="25">
        <v>24855</v>
      </c>
      <c r="E70" s="14" t="s">
        <v>461</v>
      </c>
      <c r="F70" s="26">
        <v>13750000</v>
      </c>
      <c r="G70" s="27">
        <v>0</v>
      </c>
      <c r="H70" s="14"/>
      <c r="I70" t="e">
        <v>#N/A</v>
      </c>
    </row>
    <row r="71" spans="1:9" ht="17.100000000000001" customHeight="1">
      <c r="A71" s="23">
        <v>79</v>
      </c>
      <c r="B71" s="24" t="s">
        <v>39</v>
      </c>
      <c r="C71" s="14" t="s">
        <v>325</v>
      </c>
      <c r="D71" s="25">
        <v>28403</v>
      </c>
      <c r="E71" s="14" t="s">
        <v>461</v>
      </c>
      <c r="F71" s="26">
        <v>13750000</v>
      </c>
      <c r="G71" s="27">
        <v>0</v>
      </c>
      <c r="H71" s="14"/>
      <c r="I71" t="e">
        <v>#N/A</v>
      </c>
    </row>
    <row r="72" spans="1:9" ht="17.100000000000001" customHeight="1">
      <c r="A72" s="23">
        <v>80</v>
      </c>
      <c r="B72" s="24" t="s">
        <v>41</v>
      </c>
      <c r="C72" s="14" t="s">
        <v>326</v>
      </c>
      <c r="D72" s="25">
        <v>27404</v>
      </c>
      <c r="E72" s="14" t="s">
        <v>461</v>
      </c>
      <c r="F72" s="26">
        <v>13750000</v>
      </c>
      <c r="G72" s="27">
        <v>0</v>
      </c>
      <c r="H72" s="14"/>
      <c r="I72" t="e">
        <v>#N/A</v>
      </c>
    </row>
    <row r="73" spans="1:9" ht="17.100000000000001" customHeight="1">
      <c r="A73" s="23">
        <v>82</v>
      </c>
      <c r="B73" s="24" t="s">
        <v>45</v>
      </c>
      <c r="C73" s="14" t="s">
        <v>328</v>
      </c>
      <c r="D73" s="25">
        <v>29319</v>
      </c>
      <c r="E73" s="14" t="s">
        <v>461</v>
      </c>
      <c r="F73" s="26">
        <v>13750000</v>
      </c>
      <c r="G73" s="27">
        <v>0</v>
      </c>
      <c r="H73" s="14"/>
      <c r="I73" t="e">
        <v>#N/A</v>
      </c>
    </row>
    <row r="74" spans="1:9" ht="17.100000000000001" customHeight="1">
      <c r="A74" s="23">
        <v>84</v>
      </c>
      <c r="B74" s="24" t="s">
        <v>51</v>
      </c>
      <c r="C74" s="14" t="s">
        <v>331</v>
      </c>
      <c r="D74" s="25">
        <v>26675</v>
      </c>
      <c r="E74" s="14" t="s">
        <v>461</v>
      </c>
      <c r="F74" s="26">
        <v>13750000</v>
      </c>
      <c r="G74" s="27">
        <v>0</v>
      </c>
      <c r="H74" s="14"/>
      <c r="I74" t="e">
        <v>#N/A</v>
      </c>
    </row>
    <row r="75" spans="1:9" ht="17.100000000000001" customHeight="1">
      <c r="A75" s="23">
        <v>86</v>
      </c>
      <c r="B75" s="24" t="s">
        <v>200</v>
      </c>
      <c r="C75" s="14" t="s">
        <v>398</v>
      </c>
      <c r="D75" s="25">
        <v>28721</v>
      </c>
      <c r="E75" s="14" t="s">
        <v>467</v>
      </c>
      <c r="F75" s="26">
        <v>13750000</v>
      </c>
      <c r="G75" s="27">
        <v>0</v>
      </c>
      <c r="H75" s="14"/>
      <c r="I75" t="e">
        <v>#N/A</v>
      </c>
    </row>
    <row r="76" spans="1:9" ht="17.100000000000001" customHeight="1">
      <c r="A76" s="23">
        <v>87</v>
      </c>
      <c r="B76" s="24" t="s">
        <v>202</v>
      </c>
      <c r="C76" s="14" t="s">
        <v>399</v>
      </c>
      <c r="D76" s="25">
        <v>30669</v>
      </c>
      <c r="E76" s="14" t="s">
        <v>467</v>
      </c>
      <c r="F76" s="26">
        <v>13750000</v>
      </c>
      <c r="G76" s="27">
        <v>0</v>
      </c>
      <c r="H76" s="14"/>
      <c r="I76" t="e">
        <v>#N/A</v>
      </c>
    </row>
    <row r="77" spans="1:9" ht="17.100000000000001" customHeight="1">
      <c r="A77" s="23">
        <v>89</v>
      </c>
      <c r="B77" s="24" t="s">
        <v>206</v>
      </c>
      <c r="C77" s="14" t="s">
        <v>401</v>
      </c>
      <c r="D77" s="25">
        <v>30310</v>
      </c>
      <c r="E77" s="14" t="s">
        <v>467</v>
      </c>
      <c r="F77" s="26">
        <v>13750000</v>
      </c>
      <c r="G77" s="27">
        <v>0</v>
      </c>
      <c r="H77" s="14"/>
      <c r="I77" t="e">
        <v>#N/A</v>
      </c>
    </row>
    <row r="78" spans="1:9" ht="17.100000000000001" customHeight="1">
      <c r="A78" s="23">
        <v>91</v>
      </c>
      <c r="B78" s="24" t="s">
        <v>210</v>
      </c>
      <c r="C78" s="14" t="s">
        <v>403</v>
      </c>
      <c r="D78" s="25">
        <v>32844</v>
      </c>
      <c r="E78" s="14" t="s">
        <v>467</v>
      </c>
      <c r="F78" s="26">
        <v>13750000</v>
      </c>
      <c r="G78" s="27">
        <v>22210000564664</v>
      </c>
      <c r="H78" s="14"/>
      <c r="I78" t="e">
        <v>#N/A</v>
      </c>
    </row>
    <row r="79" spans="1:9" ht="17.100000000000001" customHeight="1">
      <c r="A79" s="23">
        <v>94</v>
      </c>
      <c r="B79" s="24" t="s">
        <v>218</v>
      </c>
      <c r="C79" s="14" t="s">
        <v>406</v>
      </c>
      <c r="D79" s="25">
        <v>30555</v>
      </c>
      <c r="E79" s="14" t="s">
        <v>468</v>
      </c>
      <c r="F79" s="26">
        <v>25062500</v>
      </c>
      <c r="G79" s="27">
        <v>0</v>
      </c>
      <c r="H79" s="14"/>
      <c r="I79" t="e">
        <v>#N/A</v>
      </c>
    </row>
    <row r="80" spans="1:9" ht="17.100000000000001" customHeight="1">
      <c r="A80" s="23">
        <v>95</v>
      </c>
      <c r="B80" s="24" t="s">
        <v>220</v>
      </c>
      <c r="C80" s="14" t="s">
        <v>407</v>
      </c>
      <c r="D80" s="25">
        <v>31226</v>
      </c>
      <c r="E80" s="14" t="s">
        <v>468</v>
      </c>
      <c r="F80" s="26">
        <v>13750000</v>
      </c>
      <c r="G80" s="27">
        <v>22210000583641</v>
      </c>
      <c r="H80" s="14"/>
      <c r="I80" t="e">
        <v>#N/A</v>
      </c>
    </row>
    <row r="81" spans="1:9" ht="17.100000000000001" customHeight="1">
      <c r="A81" s="23">
        <v>96</v>
      </c>
      <c r="B81" s="24" t="s">
        <v>222</v>
      </c>
      <c r="C81" s="14" t="s">
        <v>408</v>
      </c>
      <c r="D81" s="25">
        <v>30126</v>
      </c>
      <c r="E81" s="14" t="s">
        <v>468</v>
      </c>
      <c r="F81" s="26">
        <v>13750000</v>
      </c>
      <c r="G81" s="27">
        <v>22210000583623</v>
      </c>
      <c r="H81" s="14"/>
      <c r="I81" t="e">
        <v>#N/A</v>
      </c>
    </row>
    <row r="82" spans="1:9" ht="17.100000000000001" customHeight="1">
      <c r="A82" s="23">
        <v>97</v>
      </c>
      <c r="B82" s="24" t="s">
        <v>226</v>
      </c>
      <c r="C82" s="14" t="s">
        <v>410</v>
      </c>
      <c r="D82" s="25">
        <v>28609</v>
      </c>
      <c r="E82" s="14" t="s">
        <v>468</v>
      </c>
      <c r="F82" s="26">
        <v>13750000</v>
      </c>
      <c r="G82" s="27">
        <v>22210000540637</v>
      </c>
      <c r="H82" s="14"/>
      <c r="I82" t="e">
        <v>#N/A</v>
      </c>
    </row>
    <row r="83" spans="1:9" ht="17.100000000000001" customHeight="1">
      <c r="A83" s="23">
        <v>98</v>
      </c>
      <c r="B83" s="24" t="s">
        <v>224</v>
      </c>
      <c r="C83" s="14" t="s">
        <v>409</v>
      </c>
      <c r="D83" s="25">
        <v>30603</v>
      </c>
      <c r="E83" s="14" t="s">
        <v>468</v>
      </c>
      <c r="F83" s="26">
        <v>13750000</v>
      </c>
      <c r="G83" s="27">
        <v>22210000540655</v>
      </c>
      <c r="H83" s="14"/>
      <c r="I83" t="e">
        <v>#N/A</v>
      </c>
    </row>
    <row r="84" spans="1:9" ht="17.100000000000001" customHeight="1">
      <c r="A84" s="23">
        <v>99</v>
      </c>
      <c r="B84" s="24" t="s">
        <v>228</v>
      </c>
      <c r="C84" s="14" t="s">
        <v>411</v>
      </c>
      <c r="D84" s="25">
        <v>30541</v>
      </c>
      <c r="E84" s="14" t="s">
        <v>468</v>
      </c>
      <c r="F84" s="26">
        <v>13750000</v>
      </c>
      <c r="G84" s="27">
        <v>22210000583614</v>
      </c>
      <c r="H84" s="14"/>
      <c r="I84" t="e">
        <v>#N/A</v>
      </c>
    </row>
    <row r="85" spans="1:9" ht="17.100000000000001" customHeight="1">
      <c r="A85" s="23">
        <v>100</v>
      </c>
      <c r="B85" s="24" t="s">
        <v>230</v>
      </c>
      <c r="C85" s="14" t="s">
        <v>412</v>
      </c>
      <c r="D85" s="25">
        <v>27710</v>
      </c>
      <c r="E85" s="14" t="s">
        <v>468</v>
      </c>
      <c r="F85" s="26">
        <v>13750000</v>
      </c>
      <c r="G85" s="27">
        <v>22210000540646</v>
      </c>
      <c r="H85" s="14"/>
      <c r="I85" t="e">
        <v>#N/A</v>
      </c>
    </row>
    <row r="86" spans="1:9" ht="17.100000000000001" customHeight="1">
      <c r="A86" s="23">
        <v>101</v>
      </c>
      <c r="B86" s="24" t="s">
        <v>232</v>
      </c>
      <c r="C86" s="14" t="s">
        <v>413</v>
      </c>
      <c r="D86" s="25">
        <v>28808</v>
      </c>
      <c r="E86" s="14" t="s">
        <v>468</v>
      </c>
      <c r="F86" s="26">
        <v>13750000</v>
      </c>
      <c r="G86" s="27">
        <v>0</v>
      </c>
      <c r="H86" s="14"/>
      <c r="I86" t="e">
        <v>#N/A</v>
      </c>
    </row>
    <row r="87" spans="1:9" ht="17.100000000000001" customHeight="1">
      <c r="A87" s="23">
        <v>102</v>
      </c>
      <c r="B87" s="24" t="s">
        <v>234</v>
      </c>
      <c r="C87" s="14" t="s">
        <v>414</v>
      </c>
      <c r="D87" s="25">
        <v>25536</v>
      </c>
      <c r="E87" s="14" t="s">
        <v>468</v>
      </c>
      <c r="F87" s="26">
        <v>13750000</v>
      </c>
      <c r="G87" s="27">
        <v>22210000540628</v>
      </c>
      <c r="H87" s="14"/>
      <c r="I87" t="e">
        <v>#N/A</v>
      </c>
    </row>
    <row r="88" spans="1:9" ht="17.100000000000001" customHeight="1">
      <c r="A88" s="23">
        <v>103</v>
      </c>
      <c r="B88" s="24" t="s">
        <v>236</v>
      </c>
      <c r="C88" s="14" t="s">
        <v>415</v>
      </c>
      <c r="D88" s="25">
        <v>30970</v>
      </c>
      <c r="E88" s="14" t="s">
        <v>468</v>
      </c>
      <c r="F88" s="26">
        <v>25062500</v>
      </c>
      <c r="G88" s="27">
        <v>0</v>
      </c>
      <c r="H88" s="14"/>
      <c r="I88" t="e">
        <v>#N/A</v>
      </c>
    </row>
    <row r="89" spans="1:9" ht="17.100000000000001" customHeight="1">
      <c r="A89" s="23">
        <v>105</v>
      </c>
      <c r="B89" s="24" t="s">
        <v>240</v>
      </c>
      <c r="C89" s="14" t="s">
        <v>417</v>
      </c>
      <c r="D89" s="25">
        <v>30914</v>
      </c>
      <c r="E89" s="14" t="s">
        <v>468</v>
      </c>
      <c r="F89" s="26">
        <v>13750000</v>
      </c>
      <c r="G89" s="27">
        <v>22210000583678</v>
      </c>
      <c r="H89" s="14"/>
      <c r="I89" t="e">
        <v>#N/A</v>
      </c>
    </row>
    <row r="90" spans="1:9" ht="17.100000000000001" customHeight="1">
      <c r="A90" s="23">
        <v>106</v>
      </c>
      <c r="B90" s="24" t="s">
        <v>242</v>
      </c>
      <c r="C90" s="14" t="s">
        <v>418</v>
      </c>
      <c r="D90" s="25">
        <v>28627</v>
      </c>
      <c r="E90" s="14" t="s">
        <v>468</v>
      </c>
      <c r="F90" s="26">
        <v>13750000</v>
      </c>
      <c r="G90" s="27">
        <v>0</v>
      </c>
      <c r="H90" s="14"/>
      <c r="I90" t="e">
        <v>#N/A</v>
      </c>
    </row>
    <row r="91" spans="1:9" ht="17.100000000000001" customHeight="1">
      <c r="A91" s="23">
        <v>107</v>
      </c>
      <c r="B91" s="24" t="s">
        <v>244</v>
      </c>
      <c r="C91" s="14" t="s">
        <v>419</v>
      </c>
      <c r="D91" s="25">
        <v>29968</v>
      </c>
      <c r="E91" s="14" t="s">
        <v>468</v>
      </c>
      <c r="F91" s="26">
        <v>13750000</v>
      </c>
      <c r="G91" s="27">
        <v>22210000540619</v>
      </c>
      <c r="H91" s="14"/>
      <c r="I91" t="e">
        <v>#N/A</v>
      </c>
    </row>
    <row r="92" spans="1:9" ht="17.100000000000001" customHeight="1">
      <c r="A92" s="23">
        <v>110</v>
      </c>
      <c r="B92" s="24" t="s">
        <v>250</v>
      </c>
      <c r="C92" s="14" t="s">
        <v>422</v>
      </c>
      <c r="D92" s="25">
        <v>30292</v>
      </c>
      <c r="E92" s="14" t="s">
        <v>468</v>
      </c>
      <c r="F92" s="26">
        <v>13750000</v>
      </c>
      <c r="G92" s="27">
        <v>22210000583632</v>
      </c>
      <c r="H92" s="14"/>
      <c r="I92">
        <v>13750000</v>
      </c>
    </row>
    <row r="93" spans="1:9" ht="17.100000000000001" customHeight="1">
      <c r="A93" s="23">
        <v>111</v>
      </c>
      <c r="B93" s="24" t="s">
        <v>252</v>
      </c>
      <c r="C93" s="14" t="s">
        <v>423</v>
      </c>
      <c r="D93" s="25">
        <v>27820</v>
      </c>
      <c r="E93" s="14" t="s">
        <v>468</v>
      </c>
      <c r="F93" s="26">
        <v>13750000</v>
      </c>
      <c r="G93" s="27">
        <v>0</v>
      </c>
      <c r="H93" s="14"/>
      <c r="I93" t="e">
        <v>#N/A</v>
      </c>
    </row>
    <row r="94" spans="1:9" ht="17.100000000000001" customHeight="1">
      <c r="A94" s="23">
        <v>112</v>
      </c>
      <c r="B94" s="24" t="s">
        <v>254</v>
      </c>
      <c r="C94" s="14" t="s">
        <v>424</v>
      </c>
      <c r="D94" s="25">
        <v>31507</v>
      </c>
      <c r="E94" s="14" t="s">
        <v>468</v>
      </c>
      <c r="F94" s="26">
        <v>13750000</v>
      </c>
      <c r="G94" s="27">
        <v>22210000583571</v>
      </c>
      <c r="H94" s="14"/>
      <c r="I94" t="e">
        <v>#N/A</v>
      </c>
    </row>
    <row r="95" spans="1:9" ht="17.100000000000001" customHeight="1">
      <c r="A95" s="23">
        <v>113</v>
      </c>
      <c r="B95" s="24" t="s">
        <v>256</v>
      </c>
      <c r="C95" s="14" t="s">
        <v>425</v>
      </c>
      <c r="D95" s="25">
        <v>28016</v>
      </c>
      <c r="E95" s="14" t="s">
        <v>468</v>
      </c>
      <c r="F95" s="26">
        <v>13750000</v>
      </c>
      <c r="G95" s="27">
        <v>22210000583669</v>
      </c>
      <c r="H95" s="14"/>
      <c r="I95" t="e">
        <v>#N/A</v>
      </c>
    </row>
    <row r="96" spans="1:9" ht="17.100000000000001" customHeight="1">
      <c r="A96" s="23">
        <v>114</v>
      </c>
      <c r="B96" s="24" t="s">
        <v>258</v>
      </c>
      <c r="C96" s="14" t="s">
        <v>426</v>
      </c>
      <c r="D96" s="25">
        <v>31728</v>
      </c>
      <c r="E96" s="14" t="s">
        <v>468</v>
      </c>
      <c r="F96" s="26">
        <v>13750000</v>
      </c>
      <c r="G96" s="27">
        <v>22210000583605</v>
      </c>
      <c r="H96" s="14"/>
      <c r="I96" t="e">
        <v>#N/A</v>
      </c>
    </row>
    <row r="97" spans="1:9" ht="17.100000000000001" customHeight="1">
      <c r="A97" s="23">
        <v>115</v>
      </c>
      <c r="B97" s="24" t="s">
        <v>261</v>
      </c>
      <c r="C97" s="14" t="s">
        <v>427</v>
      </c>
      <c r="D97" s="25">
        <v>31407</v>
      </c>
      <c r="E97" s="14" t="s">
        <v>469</v>
      </c>
      <c r="F97" s="26">
        <v>13750000</v>
      </c>
      <c r="G97" s="27">
        <v>22210000558047</v>
      </c>
      <c r="H97" s="14"/>
      <c r="I97" t="e">
        <v>#N/A</v>
      </c>
    </row>
    <row r="98" spans="1:9" ht="17.100000000000001" customHeight="1">
      <c r="A98" s="23">
        <v>116</v>
      </c>
      <c r="B98" s="24" t="s">
        <v>264</v>
      </c>
      <c r="C98" s="14" t="s">
        <v>428</v>
      </c>
      <c r="D98" s="25">
        <v>27975</v>
      </c>
      <c r="E98" s="14" t="s">
        <v>469</v>
      </c>
      <c r="F98" s="26">
        <v>25062500</v>
      </c>
      <c r="G98" s="27">
        <v>0</v>
      </c>
      <c r="H98" s="14"/>
      <c r="I98" t="e">
        <v>#N/A</v>
      </c>
    </row>
    <row r="99" spans="1:9" ht="17.100000000000001" customHeight="1">
      <c r="A99" s="23">
        <v>117</v>
      </c>
      <c r="B99" s="24" t="s">
        <v>266</v>
      </c>
      <c r="C99" s="14" t="s">
        <v>429</v>
      </c>
      <c r="D99" s="25">
        <v>26696</v>
      </c>
      <c r="E99" s="14" t="s">
        <v>469</v>
      </c>
      <c r="F99" s="26">
        <v>25062500</v>
      </c>
      <c r="G99" s="27">
        <v>0</v>
      </c>
      <c r="H99" s="14"/>
      <c r="I99" t="e">
        <v>#N/A</v>
      </c>
    </row>
    <row r="100" spans="1:9" ht="17.100000000000001" customHeight="1">
      <c r="A100" s="23">
        <v>118</v>
      </c>
      <c r="B100" s="24" t="s">
        <v>268</v>
      </c>
      <c r="C100" s="14" t="s">
        <v>430</v>
      </c>
      <c r="D100" s="25">
        <v>29171</v>
      </c>
      <c r="E100" s="14" t="s">
        <v>469</v>
      </c>
      <c r="F100" s="26">
        <v>13750000</v>
      </c>
      <c r="G100" s="27">
        <v>22210000558348</v>
      </c>
      <c r="H100" s="14"/>
      <c r="I100" t="e">
        <v>#N/A</v>
      </c>
    </row>
    <row r="101" spans="1:9" ht="17.100000000000001" customHeight="1">
      <c r="A101" s="23">
        <v>119</v>
      </c>
      <c r="B101" s="24" t="s">
        <v>270</v>
      </c>
      <c r="C101" s="14" t="s">
        <v>431</v>
      </c>
      <c r="D101" s="25">
        <v>30540</v>
      </c>
      <c r="E101" s="14" t="s">
        <v>469</v>
      </c>
      <c r="F101" s="26">
        <v>13750000</v>
      </c>
      <c r="G101" s="27">
        <v>0</v>
      </c>
      <c r="H101" s="14"/>
      <c r="I101" t="e">
        <v>#N/A</v>
      </c>
    </row>
    <row r="102" spans="1:9" ht="17.100000000000001" customHeight="1">
      <c r="A102" s="23">
        <v>120</v>
      </c>
      <c r="B102" s="24" t="s">
        <v>272</v>
      </c>
      <c r="C102" s="14" t="s">
        <v>432</v>
      </c>
      <c r="D102" s="25">
        <v>31119</v>
      </c>
      <c r="E102" s="14" t="s">
        <v>469</v>
      </c>
      <c r="F102" s="26">
        <v>25062500</v>
      </c>
      <c r="G102" s="27">
        <v>22210000558357</v>
      </c>
      <c r="H102" s="14"/>
      <c r="I102" t="e">
        <v>#N/A</v>
      </c>
    </row>
    <row r="103" spans="1:9" ht="17.100000000000001" customHeight="1">
      <c r="A103" s="23">
        <v>121</v>
      </c>
      <c r="B103" s="24" t="s">
        <v>274</v>
      </c>
      <c r="C103" s="14" t="s">
        <v>433</v>
      </c>
      <c r="D103" s="25">
        <v>29230</v>
      </c>
      <c r="E103" s="14" t="s">
        <v>469</v>
      </c>
      <c r="F103" s="26">
        <v>25062500</v>
      </c>
      <c r="G103" s="27">
        <v>0</v>
      </c>
      <c r="H103" s="14"/>
      <c r="I103" t="e">
        <v>#N/A</v>
      </c>
    </row>
    <row r="104" spans="1:9" ht="17.100000000000001" customHeight="1">
      <c r="A104" s="23">
        <v>122</v>
      </c>
      <c r="B104" s="24" t="s">
        <v>276</v>
      </c>
      <c r="C104" s="14" t="s">
        <v>411</v>
      </c>
      <c r="D104" s="25">
        <v>31192</v>
      </c>
      <c r="E104" s="14" t="s">
        <v>469</v>
      </c>
      <c r="F104" s="26">
        <v>13750000</v>
      </c>
      <c r="G104" s="27">
        <v>22210000583960</v>
      </c>
      <c r="H104" s="14"/>
      <c r="I104" t="e">
        <v>#N/A</v>
      </c>
    </row>
    <row r="105" spans="1:9" ht="17.100000000000001" customHeight="1">
      <c r="A105" s="23">
        <v>123</v>
      </c>
      <c r="B105" s="24" t="s">
        <v>277</v>
      </c>
      <c r="C105" s="14" t="s">
        <v>434</v>
      </c>
      <c r="D105" s="25">
        <v>29446</v>
      </c>
      <c r="E105" s="14" t="s">
        <v>469</v>
      </c>
      <c r="F105" s="26">
        <v>25062500</v>
      </c>
      <c r="G105" s="27">
        <v>0</v>
      </c>
      <c r="H105" s="14"/>
      <c r="I105" t="e">
        <v>#N/A</v>
      </c>
    </row>
    <row r="106" spans="1:9" ht="17.100000000000001" customHeight="1">
      <c r="A106" s="23">
        <v>124</v>
      </c>
      <c r="B106" s="24" t="s">
        <v>279</v>
      </c>
      <c r="C106" s="14" t="s">
        <v>435</v>
      </c>
      <c r="D106" s="25">
        <v>30834</v>
      </c>
      <c r="E106" s="14" t="s">
        <v>469</v>
      </c>
      <c r="F106" s="26">
        <v>13750000</v>
      </c>
      <c r="G106" s="27">
        <v>0</v>
      </c>
      <c r="H106" s="14"/>
      <c r="I106" t="e">
        <v>#N/A</v>
      </c>
    </row>
    <row r="107" spans="1:9" ht="17.100000000000001" customHeight="1">
      <c r="A107" s="23">
        <v>125</v>
      </c>
      <c r="B107" s="24" t="s">
        <v>281</v>
      </c>
      <c r="C107" s="14" t="s">
        <v>436</v>
      </c>
      <c r="D107" s="25">
        <v>31610</v>
      </c>
      <c r="E107" s="14" t="s">
        <v>469</v>
      </c>
      <c r="F107" s="26">
        <v>13750000</v>
      </c>
      <c r="G107" s="27">
        <v>22210000558339</v>
      </c>
      <c r="H107" s="14"/>
      <c r="I107" t="e">
        <v>#N/A</v>
      </c>
    </row>
    <row r="108" spans="1:9" ht="17.100000000000001" customHeight="1">
      <c r="A108" s="23">
        <v>126</v>
      </c>
      <c r="B108" s="24" t="s">
        <v>283</v>
      </c>
      <c r="C108" s="14" t="s">
        <v>437</v>
      </c>
      <c r="D108" s="25">
        <v>31252</v>
      </c>
      <c r="E108" s="14" t="s">
        <v>469</v>
      </c>
      <c r="F108" s="26">
        <v>13750000</v>
      </c>
      <c r="G108" s="27">
        <v>22210000583951</v>
      </c>
      <c r="H108" s="14"/>
      <c r="I108" t="e">
        <v>#N/A</v>
      </c>
    </row>
    <row r="109" spans="1:9" ht="17.100000000000001" customHeight="1">
      <c r="A109" s="23">
        <v>127</v>
      </c>
      <c r="B109" s="24" t="s">
        <v>285</v>
      </c>
      <c r="C109" s="14" t="s">
        <v>438</v>
      </c>
      <c r="D109" s="25">
        <v>31751</v>
      </c>
      <c r="E109" s="14" t="s">
        <v>469</v>
      </c>
      <c r="F109" s="26">
        <v>13750000</v>
      </c>
      <c r="G109" s="27">
        <v>0</v>
      </c>
      <c r="H109" s="14"/>
      <c r="I109" t="e">
        <v>#N/A</v>
      </c>
    </row>
    <row r="110" spans="1:9" ht="17.100000000000001" customHeight="1">
      <c r="A110" s="23">
        <v>128</v>
      </c>
      <c r="B110" s="24" t="s">
        <v>287</v>
      </c>
      <c r="C110" s="14" t="s">
        <v>439</v>
      </c>
      <c r="D110" s="25">
        <v>31042</v>
      </c>
      <c r="E110" s="14" t="s">
        <v>469</v>
      </c>
      <c r="F110" s="26">
        <v>25062500</v>
      </c>
      <c r="G110" s="27">
        <v>22210000583988</v>
      </c>
      <c r="H110" s="14"/>
      <c r="I110" t="e">
        <v>#N/A</v>
      </c>
    </row>
    <row r="111" spans="1:9" ht="17.100000000000001" customHeight="1">
      <c r="A111" s="23">
        <v>130</v>
      </c>
      <c r="B111" s="24" t="s">
        <v>291</v>
      </c>
      <c r="C111" s="14" t="s">
        <v>441</v>
      </c>
      <c r="D111" s="25">
        <v>30308</v>
      </c>
      <c r="E111" s="14" t="s">
        <v>469</v>
      </c>
      <c r="F111" s="26">
        <v>13750000</v>
      </c>
      <c r="G111" s="27">
        <v>22210000558366</v>
      </c>
      <c r="H111" s="14"/>
      <c r="I111" t="e">
        <v>#N/A</v>
      </c>
    </row>
    <row r="112" spans="1:9" ht="17.100000000000001" customHeight="1">
      <c r="A112" s="23">
        <v>131</v>
      </c>
      <c r="B112" s="24" t="s">
        <v>293</v>
      </c>
      <c r="C112" s="14" t="s">
        <v>442</v>
      </c>
      <c r="D112" s="25">
        <v>31707</v>
      </c>
      <c r="E112" s="14" t="s">
        <v>469</v>
      </c>
      <c r="F112" s="26">
        <v>13750000</v>
      </c>
      <c r="G112" s="27">
        <v>22210000558065</v>
      </c>
      <c r="H112" s="14"/>
      <c r="I112" t="e">
        <v>#N/A</v>
      </c>
    </row>
    <row r="113" spans="1:9" ht="17.100000000000001" customHeight="1">
      <c r="A113" s="23">
        <v>132</v>
      </c>
      <c r="B113" s="24" t="s">
        <v>295</v>
      </c>
      <c r="C113" s="14" t="s">
        <v>443</v>
      </c>
      <c r="D113" s="25">
        <v>30484</v>
      </c>
      <c r="E113" s="14" t="s">
        <v>469</v>
      </c>
      <c r="F113" s="26">
        <v>13750000</v>
      </c>
      <c r="G113" s="27">
        <v>0</v>
      </c>
      <c r="H113" s="14"/>
      <c r="I113" t="e">
        <v>#N/A</v>
      </c>
    </row>
    <row r="114" spans="1:9" ht="17.100000000000001" customHeight="1">
      <c r="A114" s="23">
        <v>133</v>
      </c>
      <c r="B114" s="24" t="s">
        <v>297</v>
      </c>
      <c r="C114" s="14" t="s">
        <v>444</v>
      </c>
      <c r="D114" s="25">
        <v>29874</v>
      </c>
      <c r="E114" s="14" t="s">
        <v>469</v>
      </c>
      <c r="F114" s="26">
        <v>13750000</v>
      </c>
      <c r="G114" s="27">
        <v>0</v>
      </c>
      <c r="H114" s="14"/>
      <c r="I114" t="e">
        <v>#N/A</v>
      </c>
    </row>
    <row r="115" spans="1:9" ht="17.100000000000001" customHeight="1">
      <c r="A115" s="23">
        <v>134</v>
      </c>
      <c r="B115" s="24" t="s">
        <v>303</v>
      </c>
      <c r="C115" s="14" t="s">
        <v>446</v>
      </c>
      <c r="D115" s="25">
        <v>30609</v>
      </c>
      <c r="E115" s="14" t="s">
        <v>470</v>
      </c>
      <c r="F115" s="26">
        <v>13750000</v>
      </c>
      <c r="G115" s="27">
        <v>0</v>
      </c>
      <c r="H115" s="14"/>
      <c r="I115" t="e">
        <v>#N/A</v>
      </c>
    </row>
    <row r="116" spans="1:9" ht="17.100000000000001" customHeight="1">
      <c r="A116" s="23">
        <v>135</v>
      </c>
      <c r="B116" s="24" t="s">
        <v>305</v>
      </c>
      <c r="C116" s="14" t="s">
        <v>447</v>
      </c>
      <c r="D116" s="25">
        <v>21393</v>
      </c>
      <c r="E116" s="14" t="s">
        <v>470</v>
      </c>
      <c r="F116" s="26">
        <v>13750000</v>
      </c>
      <c r="G116" s="27">
        <v>0</v>
      </c>
      <c r="H116" s="14"/>
      <c r="I116" t="e">
        <v>#N/A</v>
      </c>
    </row>
    <row r="117" spans="1:9" ht="17.100000000000001" customHeight="1">
      <c r="A117" s="15"/>
      <c r="B117" s="15"/>
      <c r="C117" s="15" t="s">
        <v>473</v>
      </c>
      <c r="D117" s="15"/>
      <c r="E117" s="15"/>
      <c r="F117" s="16">
        <f>SUBTOTAL(9,F7:F116)</f>
        <v>1742250000</v>
      </c>
      <c r="G117" s="15"/>
      <c r="H117" s="15"/>
    </row>
  </sheetData>
  <autoFilter ref="A6:H116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0"/>
  <sheetViews>
    <sheetView workbookViewId="0">
      <selection activeCell="I7" sqref="I7:I109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9" s="2" customFormat="1" ht="12.75">
      <c r="A1" s="1" t="s">
        <v>450</v>
      </c>
      <c r="C1" s="3"/>
      <c r="D1" s="3"/>
      <c r="E1" s="4"/>
    </row>
    <row r="2" spans="1:9" s="2" customFormat="1" ht="16.5">
      <c r="A2" s="5" t="s">
        <v>451</v>
      </c>
      <c r="C2" s="3"/>
      <c r="D2" s="3"/>
      <c r="E2" s="4"/>
    </row>
    <row r="3" spans="1:9" s="2" customFormat="1" ht="16.5">
      <c r="A3" s="5"/>
      <c r="C3" s="3"/>
      <c r="D3" s="3"/>
      <c r="E3" s="4"/>
    </row>
    <row r="4" spans="1:9" s="6" customFormat="1" ht="17.25">
      <c r="A4" s="29" t="s">
        <v>477</v>
      </c>
      <c r="B4" s="29"/>
      <c r="C4" s="29"/>
      <c r="D4" s="29"/>
      <c r="E4" s="29"/>
      <c r="F4" s="29"/>
      <c r="G4" s="30"/>
      <c r="H4" s="30"/>
    </row>
    <row r="5" spans="1:9" s="6" customFormat="1" ht="15.75"/>
    <row r="6" spans="1:9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9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  <c r="I7" t="e">
        <v>#N/A</v>
      </c>
    </row>
    <row r="8" spans="1:9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  <c r="I8" t="e">
        <v>#N/A</v>
      </c>
    </row>
    <row r="9" spans="1:9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  <c r="I9" t="e">
        <v>#N/A</v>
      </c>
    </row>
    <row r="10" spans="1:9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  <c r="I10" t="e">
        <v>#N/A</v>
      </c>
    </row>
    <row r="11" spans="1:9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  <c r="I11" t="e">
        <v>#N/A</v>
      </c>
    </row>
    <row r="12" spans="1:9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  <c r="I12" t="e">
        <v>#N/A</v>
      </c>
    </row>
    <row r="13" spans="1:9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  <c r="I13" t="e">
        <v>#N/A</v>
      </c>
    </row>
    <row r="14" spans="1:9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  <c r="I14" t="e">
        <v>#N/A</v>
      </c>
    </row>
    <row r="15" spans="1:9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  <c r="I15" t="e">
        <v>#N/A</v>
      </c>
    </row>
    <row r="16" spans="1:9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  <c r="I16" t="e">
        <v>#N/A</v>
      </c>
    </row>
    <row r="17" spans="1:9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  <c r="I17" t="e">
        <v>#N/A</v>
      </c>
    </row>
    <row r="18" spans="1:9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  <c r="I18" t="e">
        <v>#N/A</v>
      </c>
    </row>
    <row r="19" spans="1:9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  <c r="I19" t="e">
        <v>#N/A</v>
      </c>
    </row>
    <row r="20" spans="1:9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  <c r="I20" t="e">
        <v>#N/A</v>
      </c>
    </row>
    <row r="21" spans="1:9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  <c r="I21" t="e">
        <v>#N/A</v>
      </c>
    </row>
    <row r="22" spans="1:9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  <c r="I22" t="e">
        <v>#N/A</v>
      </c>
    </row>
    <row r="23" spans="1:9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  <c r="I23" t="e">
        <v>#N/A</v>
      </c>
    </row>
    <row r="24" spans="1:9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  <c r="I24" t="e">
        <v>#N/A</v>
      </c>
    </row>
    <row r="25" spans="1:9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  <c r="I25" t="e">
        <v>#N/A</v>
      </c>
    </row>
    <row r="26" spans="1:9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  <c r="I26" t="e">
        <v>#N/A</v>
      </c>
    </row>
    <row r="27" spans="1:9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  <c r="I27" t="e">
        <v>#N/A</v>
      </c>
    </row>
    <row r="28" spans="1:9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  <c r="I28" t="e">
        <v>#N/A</v>
      </c>
    </row>
    <row r="29" spans="1:9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  <c r="I29" t="e">
        <v>#N/A</v>
      </c>
    </row>
    <row r="30" spans="1:9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  <c r="I30" t="e">
        <v>#N/A</v>
      </c>
    </row>
    <row r="31" spans="1:9" ht="17.100000000000001" customHeight="1">
      <c r="A31" s="23">
        <v>28</v>
      </c>
      <c r="B31" s="24" t="s">
        <v>114</v>
      </c>
      <c r="C31" s="14" t="s">
        <v>359</v>
      </c>
      <c r="D31" s="25">
        <v>31212</v>
      </c>
      <c r="E31" s="14" t="s">
        <v>464</v>
      </c>
      <c r="F31" s="26">
        <v>13750000</v>
      </c>
      <c r="G31" s="27">
        <v>0</v>
      </c>
      <c r="H31" s="14"/>
      <c r="I31" t="e">
        <v>#N/A</v>
      </c>
    </row>
    <row r="32" spans="1:9" ht="17.100000000000001" customHeight="1">
      <c r="A32" s="23">
        <v>29</v>
      </c>
      <c r="B32" s="24" t="s">
        <v>93</v>
      </c>
      <c r="C32" s="14" t="s">
        <v>349</v>
      </c>
      <c r="D32" s="25">
        <v>30383</v>
      </c>
      <c r="E32" s="14" t="s">
        <v>464</v>
      </c>
      <c r="F32" s="26">
        <v>13750000</v>
      </c>
      <c r="G32" s="27">
        <v>0</v>
      </c>
      <c r="H32" s="14"/>
      <c r="I32" t="e">
        <v>#N/A</v>
      </c>
    </row>
    <row r="33" spans="1:9" ht="17.100000000000001" customHeight="1">
      <c r="A33" s="23">
        <v>30</v>
      </c>
      <c r="B33" s="24" t="s">
        <v>116</v>
      </c>
      <c r="C33" s="14" t="s">
        <v>360</v>
      </c>
      <c r="D33" s="25">
        <v>31631</v>
      </c>
      <c r="E33" s="14" t="s">
        <v>464</v>
      </c>
      <c r="F33" s="26">
        <v>13750000</v>
      </c>
      <c r="G33" s="27">
        <v>22210000557390</v>
      </c>
      <c r="H33" s="14"/>
      <c r="I33" t="e">
        <v>#N/A</v>
      </c>
    </row>
    <row r="34" spans="1:9" ht="17.100000000000001" customHeight="1">
      <c r="A34" s="23">
        <v>32</v>
      </c>
      <c r="B34" s="24" t="s">
        <v>122</v>
      </c>
      <c r="C34" s="14" t="s">
        <v>363</v>
      </c>
      <c r="D34" s="25">
        <v>27714</v>
      </c>
      <c r="E34" s="14" t="s">
        <v>464</v>
      </c>
      <c r="F34" s="26">
        <v>13750000</v>
      </c>
      <c r="G34" s="27">
        <v>0</v>
      </c>
      <c r="H34" s="14"/>
      <c r="I34" t="e">
        <v>#N/A</v>
      </c>
    </row>
    <row r="35" spans="1:9" ht="17.100000000000001" customHeight="1">
      <c r="A35" s="23">
        <v>34</v>
      </c>
      <c r="B35" s="24" t="s">
        <v>124</v>
      </c>
      <c r="C35" s="14" t="s">
        <v>364</v>
      </c>
      <c r="D35" s="25">
        <v>31098</v>
      </c>
      <c r="E35" s="14" t="s">
        <v>464</v>
      </c>
      <c r="F35" s="26">
        <v>13750000</v>
      </c>
      <c r="G35" s="27">
        <v>22210000557424</v>
      </c>
      <c r="H35" s="14"/>
      <c r="I35" t="e">
        <v>#N/A</v>
      </c>
    </row>
    <row r="36" spans="1:9" ht="17.100000000000001" customHeight="1">
      <c r="A36" s="23">
        <v>35</v>
      </c>
      <c r="B36" s="24" t="s">
        <v>144</v>
      </c>
      <c r="C36" s="14" t="s">
        <v>373</v>
      </c>
      <c r="D36" s="25">
        <v>31147</v>
      </c>
      <c r="E36" s="14" t="s">
        <v>464</v>
      </c>
      <c r="F36" s="26">
        <v>34625000</v>
      </c>
      <c r="G36" s="27">
        <v>0</v>
      </c>
      <c r="H36" s="14"/>
      <c r="I36" t="e">
        <v>#N/A</v>
      </c>
    </row>
    <row r="37" spans="1:9" ht="17.100000000000001" customHeight="1">
      <c r="A37" s="23">
        <v>36</v>
      </c>
      <c r="B37" s="24" t="s">
        <v>96</v>
      </c>
      <c r="C37" s="14" t="s">
        <v>350</v>
      </c>
      <c r="D37" s="25">
        <v>32102</v>
      </c>
      <c r="E37" s="14" t="s">
        <v>464</v>
      </c>
      <c r="F37" s="26">
        <v>13750000</v>
      </c>
      <c r="G37" s="27">
        <v>0</v>
      </c>
      <c r="H37" s="14"/>
      <c r="I37" t="e">
        <v>#N/A</v>
      </c>
    </row>
    <row r="38" spans="1:9" ht="17.100000000000001" customHeight="1">
      <c r="A38" s="23">
        <v>37</v>
      </c>
      <c r="B38" s="24" t="s">
        <v>126</v>
      </c>
      <c r="C38" s="14" t="s">
        <v>365</v>
      </c>
      <c r="D38" s="25">
        <v>30075</v>
      </c>
      <c r="E38" s="14" t="s">
        <v>464</v>
      </c>
      <c r="F38" s="26">
        <v>13750000</v>
      </c>
      <c r="G38" s="27">
        <v>0</v>
      </c>
      <c r="H38" s="14"/>
      <c r="I38" t="e">
        <v>#N/A</v>
      </c>
    </row>
    <row r="39" spans="1:9" ht="17.100000000000001" customHeight="1">
      <c r="A39" s="23">
        <v>38</v>
      </c>
      <c r="B39" s="24" t="s">
        <v>98</v>
      </c>
      <c r="C39" s="14" t="s">
        <v>351</v>
      </c>
      <c r="D39" s="25">
        <v>30833</v>
      </c>
      <c r="E39" s="14" t="s">
        <v>464</v>
      </c>
      <c r="F39" s="26">
        <v>13750000</v>
      </c>
      <c r="G39" s="27">
        <v>22210000564910</v>
      </c>
      <c r="H39" s="14"/>
      <c r="I39" t="e">
        <v>#N/A</v>
      </c>
    </row>
    <row r="40" spans="1:9" ht="17.100000000000001" customHeight="1">
      <c r="A40" s="23">
        <v>42</v>
      </c>
      <c r="B40" s="24" t="s">
        <v>134</v>
      </c>
      <c r="C40" s="14" t="s">
        <v>369</v>
      </c>
      <c r="D40" s="25">
        <v>27907</v>
      </c>
      <c r="E40" s="14" t="s">
        <v>464</v>
      </c>
      <c r="F40" s="26">
        <v>13750000</v>
      </c>
      <c r="G40" s="27">
        <v>0</v>
      </c>
      <c r="H40" s="14"/>
      <c r="I40" t="e">
        <v>#N/A</v>
      </c>
    </row>
    <row r="41" spans="1:9" ht="17.100000000000001" customHeight="1">
      <c r="A41" s="23">
        <v>43</v>
      </c>
      <c r="B41" s="24" t="s">
        <v>136</v>
      </c>
      <c r="C41" s="14" t="s">
        <v>370</v>
      </c>
      <c r="D41" s="25">
        <v>31856</v>
      </c>
      <c r="E41" s="14" t="s">
        <v>464</v>
      </c>
      <c r="F41" s="26">
        <v>13750000</v>
      </c>
      <c r="G41" s="27">
        <v>22210000583313</v>
      </c>
      <c r="H41" s="14"/>
      <c r="I41" t="e">
        <v>#N/A</v>
      </c>
    </row>
    <row r="42" spans="1:9" ht="17.100000000000001" customHeight="1">
      <c r="A42" s="23">
        <v>44</v>
      </c>
      <c r="B42" s="24" t="s">
        <v>138</v>
      </c>
      <c r="C42" s="14" t="s">
        <v>371</v>
      </c>
      <c r="D42" s="25">
        <v>29356</v>
      </c>
      <c r="E42" s="14" t="s">
        <v>464</v>
      </c>
      <c r="F42" s="26">
        <v>25062500</v>
      </c>
      <c r="G42" s="27">
        <v>0</v>
      </c>
      <c r="H42" s="14"/>
      <c r="I42" t="e">
        <v>#N/A</v>
      </c>
    </row>
    <row r="43" spans="1:9" ht="17.100000000000001" customHeight="1">
      <c r="A43" s="23">
        <v>45</v>
      </c>
      <c r="B43" s="24" t="s">
        <v>147</v>
      </c>
      <c r="C43" s="14" t="s">
        <v>374</v>
      </c>
      <c r="D43" s="25">
        <v>29912</v>
      </c>
      <c r="E43" s="14" t="s">
        <v>465</v>
      </c>
      <c r="F43" s="26">
        <v>25062500</v>
      </c>
      <c r="G43" s="27">
        <v>0</v>
      </c>
      <c r="H43" s="14"/>
      <c r="I43" t="e">
        <v>#N/A</v>
      </c>
    </row>
    <row r="44" spans="1:9" ht="17.100000000000001" customHeight="1">
      <c r="A44" s="23">
        <v>46</v>
      </c>
      <c r="B44" s="24" t="s">
        <v>150</v>
      </c>
      <c r="C44" s="14" t="s">
        <v>375</v>
      </c>
      <c r="D44" s="25">
        <v>30285</v>
      </c>
      <c r="E44" s="14" t="s">
        <v>465</v>
      </c>
      <c r="F44" s="26">
        <v>25062500</v>
      </c>
      <c r="G44" s="27">
        <v>0</v>
      </c>
      <c r="H44" s="14"/>
      <c r="I44" t="e">
        <v>#N/A</v>
      </c>
    </row>
    <row r="45" spans="1:9" ht="17.100000000000001" customHeight="1">
      <c r="A45" s="23">
        <v>47</v>
      </c>
      <c r="B45" s="24" t="s">
        <v>152</v>
      </c>
      <c r="C45" s="14" t="s">
        <v>376</v>
      </c>
      <c r="D45" s="25">
        <v>27843</v>
      </c>
      <c r="E45" s="14" t="s">
        <v>465</v>
      </c>
      <c r="F45" s="26">
        <v>25062500</v>
      </c>
      <c r="G45" s="27">
        <v>0</v>
      </c>
      <c r="H45" s="14"/>
      <c r="I45" t="e">
        <v>#N/A</v>
      </c>
    </row>
    <row r="46" spans="1:9" ht="17.100000000000001" customHeight="1">
      <c r="A46" s="23">
        <v>48</v>
      </c>
      <c r="B46" s="24" t="s">
        <v>154</v>
      </c>
      <c r="C46" s="14" t="s">
        <v>377</v>
      </c>
      <c r="D46" s="25">
        <v>28971</v>
      </c>
      <c r="E46" s="14" t="s">
        <v>465</v>
      </c>
      <c r="F46" s="26">
        <v>13750000</v>
      </c>
      <c r="G46" s="27">
        <v>22210000558524</v>
      </c>
      <c r="H46" s="14"/>
      <c r="I46" t="e">
        <v>#N/A</v>
      </c>
    </row>
    <row r="47" spans="1:9" ht="17.100000000000001" customHeight="1">
      <c r="A47" s="23">
        <v>49</v>
      </c>
      <c r="B47" s="24" t="s">
        <v>158</v>
      </c>
      <c r="C47" s="14" t="s">
        <v>379</v>
      </c>
      <c r="D47" s="25">
        <v>30600</v>
      </c>
      <c r="E47" s="14" t="s">
        <v>465</v>
      </c>
      <c r="F47" s="26">
        <v>25062500</v>
      </c>
      <c r="G47" s="27">
        <v>0</v>
      </c>
      <c r="H47" s="14"/>
      <c r="I47" t="e">
        <v>#N/A</v>
      </c>
    </row>
    <row r="48" spans="1:9" ht="17.100000000000001" customHeight="1">
      <c r="A48" s="23">
        <v>50</v>
      </c>
      <c r="B48" s="24" t="s">
        <v>156</v>
      </c>
      <c r="C48" s="14" t="s">
        <v>378</v>
      </c>
      <c r="D48" s="25">
        <v>28791</v>
      </c>
      <c r="E48" s="14" t="s">
        <v>465</v>
      </c>
      <c r="F48" s="26">
        <v>13750000</v>
      </c>
      <c r="G48" s="27">
        <v>0</v>
      </c>
      <c r="H48" s="14"/>
      <c r="I48" t="e">
        <v>#N/A</v>
      </c>
    </row>
    <row r="49" spans="1:9" ht="17.100000000000001" customHeight="1">
      <c r="A49" s="23">
        <v>51</v>
      </c>
      <c r="B49" s="24" t="s">
        <v>160</v>
      </c>
      <c r="C49" s="14" t="s">
        <v>380</v>
      </c>
      <c r="D49" s="25">
        <v>27717</v>
      </c>
      <c r="E49" s="14" t="s">
        <v>465</v>
      </c>
      <c r="F49" s="26">
        <v>13750000</v>
      </c>
      <c r="G49" s="27">
        <v>0</v>
      </c>
      <c r="H49" s="14"/>
      <c r="I49" t="e">
        <v>#N/A</v>
      </c>
    </row>
    <row r="50" spans="1:9" ht="17.100000000000001" customHeight="1">
      <c r="A50" s="23">
        <v>52</v>
      </c>
      <c r="B50" s="24" t="s">
        <v>162</v>
      </c>
      <c r="C50" s="14" t="s">
        <v>381</v>
      </c>
      <c r="D50" s="25">
        <v>21188</v>
      </c>
      <c r="E50" s="14" t="s">
        <v>465</v>
      </c>
      <c r="F50" s="26">
        <v>13750000</v>
      </c>
      <c r="G50" s="27">
        <v>0</v>
      </c>
      <c r="H50" s="14"/>
      <c r="I50" t="e">
        <v>#N/A</v>
      </c>
    </row>
    <row r="51" spans="1:9" ht="17.100000000000001" customHeight="1">
      <c r="A51" s="23">
        <v>53</v>
      </c>
      <c r="B51" s="24" t="s">
        <v>164</v>
      </c>
      <c r="C51" s="14" t="s">
        <v>382</v>
      </c>
      <c r="D51" s="25">
        <v>28158</v>
      </c>
      <c r="E51" s="14" t="s">
        <v>465</v>
      </c>
      <c r="F51" s="26">
        <v>25062500</v>
      </c>
      <c r="G51" s="27">
        <v>0</v>
      </c>
      <c r="H51" s="14"/>
      <c r="I51" t="e">
        <v>#N/A</v>
      </c>
    </row>
    <row r="52" spans="1:9" ht="17.100000000000001" customHeight="1">
      <c r="A52" s="23">
        <v>55</v>
      </c>
      <c r="B52" s="24" t="s">
        <v>170</v>
      </c>
      <c r="C52" s="14" t="s">
        <v>384</v>
      </c>
      <c r="D52" s="25">
        <v>28408</v>
      </c>
      <c r="E52" s="14" t="s">
        <v>466</v>
      </c>
      <c r="F52" s="26">
        <v>13750000</v>
      </c>
      <c r="G52" s="27">
        <v>0</v>
      </c>
      <c r="H52" s="14"/>
      <c r="I52" t="e">
        <v>#N/A</v>
      </c>
    </row>
    <row r="53" spans="1:9" ht="17.100000000000001" customHeight="1">
      <c r="A53" s="23">
        <v>56</v>
      </c>
      <c r="B53" s="24" t="s">
        <v>172</v>
      </c>
      <c r="C53" s="14" t="s">
        <v>385</v>
      </c>
      <c r="D53" s="25">
        <v>31553</v>
      </c>
      <c r="E53" s="14" t="s">
        <v>466</v>
      </c>
      <c r="F53" s="26">
        <v>13750000</v>
      </c>
      <c r="G53" s="27">
        <v>22210000583395</v>
      </c>
      <c r="H53" s="14"/>
      <c r="I53" t="e">
        <v>#N/A</v>
      </c>
    </row>
    <row r="54" spans="1:9" ht="17.100000000000001" customHeight="1">
      <c r="A54" s="23">
        <v>58</v>
      </c>
      <c r="B54" s="24" t="s">
        <v>174</v>
      </c>
      <c r="C54" s="14" t="s">
        <v>386</v>
      </c>
      <c r="D54" s="25">
        <v>30353</v>
      </c>
      <c r="E54" s="14" t="s">
        <v>466</v>
      </c>
      <c r="F54" s="26">
        <v>13750000</v>
      </c>
      <c r="G54" s="27">
        <v>22210000583377</v>
      </c>
      <c r="H54" s="14"/>
      <c r="I54" t="e">
        <v>#N/A</v>
      </c>
    </row>
    <row r="55" spans="1:9" ht="17.100000000000001" customHeight="1">
      <c r="A55" s="23">
        <v>59</v>
      </c>
      <c r="B55" s="24" t="s">
        <v>178</v>
      </c>
      <c r="C55" s="14" t="s">
        <v>388</v>
      </c>
      <c r="D55" s="25">
        <v>29638</v>
      </c>
      <c r="E55" s="14" t="s">
        <v>466</v>
      </c>
      <c r="F55" s="26">
        <v>13750000</v>
      </c>
      <c r="G55" s="27">
        <v>22210000555996</v>
      </c>
      <c r="H55" s="14"/>
      <c r="I55" t="e">
        <v>#N/A</v>
      </c>
    </row>
    <row r="56" spans="1:9" ht="17.100000000000001" customHeight="1">
      <c r="A56" s="23">
        <v>60</v>
      </c>
      <c r="B56" s="24" t="s">
        <v>180</v>
      </c>
      <c r="C56" s="14" t="s">
        <v>389</v>
      </c>
      <c r="D56" s="25">
        <v>29260</v>
      </c>
      <c r="E56" s="14" t="s">
        <v>466</v>
      </c>
      <c r="F56" s="26">
        <v>13750000</v>
      </c>
      <c r="G56" s="27">
        <v>0</v>
      </c>
      <c r="H56" s="14"/>
      <c r="I56" t="e">
        <v>#N/A</v>
      </c>
    </row>
    <row r="57" spans="1:9" ht="17.100000000000001" customHeight="1">
      <c r="A57" s="23">
        <v>61</v>
      </c>
      <c r="B57" s="24" t="s">
        <v>182</v>
      </c>
      <c r="C57" s="14" t="s">
        <v>390</v>
      </c>
      <c r="D57" s="25">
        <v>28677</v>
      </c>
      <c r="E57" s="14" t="s">
        <v>466</v>
      </c>
      <c r="F57" s="26">
        <v>13750000</v>
      </c>
      <c r="G57" s="27">
        <v>22210000583386</v>
      </c>
      <c r="H57" s="14"/>
      <c r="I57" t="e">
        <v>#N/A</v>
      </c>
    </row>
    <row r="58" spans="1:9" ht="17.100000000000001" customHeight="1">
      <c r="A58" s="23">
        <v>62</v>
      </c>
      <c r="B58" s="24" t="s">
        <v>184</v>
      </c>
      <c r="C58" s="14" t="s">
        <v>391</v>
      </c>
      <c r="D58" s="25">
        <v>27676</v>
      </c>
      <c r="E58" s="14" t="s">
        <v>466</v>
      </c>
      <c r="F58" s="26">
        <v>13750000</v>
      </c>
      <c r="G58" s="27">
        <v>22210000583340</v>
      </c>
      <c r="H58" s="14"/>
      <c r="I58" t="e">
        <v>#N/A</v>
      </c>
    </row>
    <row r="59" spans="1:9" ht="17.100000000000001" customHeight="1">
      <c r="A59" s="23">
        <v>63</v>
      </c>
      <c r="B59" s="24" t="s">
        <v>186</v>
      </c>
      <c r="C59" s="14" t="s">
        <v>392</v>
      </c>
      <c r="D59" s="25">
        <v>28009</v>
      </c>
      <c r="E59" s="14" t="s">
        <v>466</v>
      </c>
      <c r="F59" s="26">
        <v>13750000</v>
      </c>
      <c r="G59" s="27">
        <v>0</v>
      </c>
      <c r="H59" s="14"/>
      <c r="I59" t="e">
        <v>#N/A</v>
      </c>
    </row>
    <row r="60" spans="1:9" ht="17.100000000000001" customHeight="1">
      <c r="A60" s="23">
        <v>64</v>
      </c>
      <c r="B60" s="24" t="s">
        <v>188</v>
      </c>
      <c r="C60" s="14" t="s">
        <v>393</v>
      </c>
      <c r="D60" s="25">
        <v>31186</v>
      </c>
      <c r="E60" s="14" t="s">
        <v>466</v>
      </c>
      <c r="F60" s="26">
        <v>13750000</v>
      </c>
      <c r="G60" s="27">
        <v>0</v>
      </c>
      <c r="H60" s="14"/>
      <c r="I60" t="e">
        <v>#N/A</v>
      </c>
    </row>
    <row r="61" spans="1:9" ht="17.100000000000001" customHeight="1">
      <c r="A61" s="23">
        <v>65</v>
      </c>
      <c r="B61" s="24" t="s">
        <v>190</v>
      </c>
      <c r="C61" s="14" t="s">
        <v>394</v>
      </c>
      <c r="D61" s="25">
        <v>28558</v>
      </c>
      <c r="E61" s="14" t="s">
        <v>466</v>
      </c>
      <c r="F61" s="26">
        <v>13750000</v>
      </c>
      <c r="G61" s="27">
        <v>22210000583359</v>
      </c>
      <c r="H61" s="14"/>
      <c r="I61" t="e">
        <v>#N/A</v>
      </c>
    </row>
    <row r="62" spans="1:9" ht="17.100000000000001" customHeight="1">
      <c r="A62" s="23">
        <v>66</v>
      </c>
      <c r="B62" s="24" t="s">
        <v>192</v>
      </c>
      <c r="C62" s="14" t="s">
        <v>395</v>
      </c>
      <c r="D62" s="25">
        <v>29257</v>
      </c>
      <c r="E62" s="14" t="s">
        <v>466</v>
      </c>
      <c r="F62" s="26">
        <v>13750000</v>
      </c>
      <c r="G62" s="27">
        <v>22210000583368</v>
      </c>
      <c r="H62" s="14"/>
      <c r="I62" t="e">
        <v>#N/A</v>
      </c>
    </row>
    <row r="63" spans="1:9" ht="17.100000000000001" customHeight="1">
      <c r="A63" s="23">
        <v>67</v>
      </c>
      <c r="B63" s="24" t="s">
        <v>194</v>
      </c>
      <c r="C63" s="14" t="s">
        <v>396</v>
      </c>
      <c r="D63" s="25">
        <v>29538</v>
      </c>
      <c r="E63" s="14" t="s">
        <v>466</v>
      </c>
      <c r="F63" s="26">
        <v>13750000</v>
      </c>
      <c r="G63" s="27">
        <v>0</v>
      </c>
      <c r="H63" s="14"/>
      <c r="I63" t="e">
        <v>#N/A</v>
      </c>
    </row>
    <row r="64" spans="1:9" ht="17.100000000000001" customHeight="1">
      <c r="A64" s="23">
        <v>72</v>
      </c>
      <c r="B64" s="24" t="s">
        <v>25</v>
      </c>
      <c r="C64" s="14" t="s">
        <v>318</v>
      </c>
      <c r="D64" s="25">
        <v>28140</v>
      </c>
      <c r="E64" s="14" t="s">
        <v>461</v>
      </c>
      <c r="F64" s="26">
        <v>13750000</v>
      </c>
      <c r="G64" s="27">
        <v>0</v>
      </c>
      <c r="H64" s="14"/>
      <c r="I64" t="e">
        <v>#N/A</v>
      </c>
    </row>
    <row r="65" spans="1:9" ht="17.100000000000001" customHeight="1">
      <c r="A65" s="23">
        <v>73</v>
      </c>
      <c r="B65" s="24" t="s">
        <v>27</v>
      </c>
      <c r="C65" s="14" t="s">
        <v>319</v>
      </c>
      <c r="D65" s="25">
        <v>26405</v>
      </c>
      <c r="E65" s="14" t="s">
        <v>461</v>
      </c>
      <c r="F65" s="26">
        <v>13750000</v>
      </c>
      <c r="G65" s="27">
        <v>0</v>
      </c>
      <c r="H65" s="14"/>
      <c r="I65" t="e">
        <v>#N/A</v>
      </c>
    </row>
    <row r="66" spans="1:9" ht="17.100000000000001" customHeight="1">
      <c r="A66" s="23">
        <v>75</v>
      </c>
      <c r="B66" s="24" t="s">
        <v>31</v>
      </c>
      <c r="C66" s="14" t="s">
        <v>321</v>
      </c>
      <c r="D66" s="25">
        <v>26932</v>
      </c>
      <c r="E66" s="14" t="s">
        <v>461</v>
      </c>
      <c r="F66" s="26">
        <v>13750000</v>
      </c>
      <c r="G66" s="27">
        <v>0</v>
      </c>
      <c r="H66" s="14"/>
      <c r="I66" t="e">
        <v>#N/A</v>
      </c>
    </row>
    <row r="67" spans="1:9" ht="17.100000000000001" customHeight="1">
      <c r="A67" s="23">
        <v>78</v>
      </c>
      <c r="B67" s="24" t="s">
        <v>37</v>
      </c>
      <c r="C67" s="14" t="s">
        <v>324</v>
      </c>
      <c r="D67" s="25">
        <v>24855</v>
      </c>
      <c r="E67" s="14" t="s">
        <v>461</v>
      </c>
      <c r="F67" s="26">
        <v>13750000</v>
      </c>
      <c r="G67" s="27">
        <v>0</v>
      </c>
      <c r="H67" s="14"/>
      <c r="I67" t="e">
        <v>#N/A</v>
      </c>
    </row>
    <row r="68" spans="1:9" ht="17.100000000000001" customHeight="1">
      <c r="A68" s="23">
        <v>79</v>
      </c>
      <c r="B68" s="24" t="s">
        <v>39</v>
      </c>
      <c r="C68" s="14" t="s">
        <v>325</v>
      </c>
      <c r="D68" s="25">
        <v>28403</v>
      </c>
      <c r="E68" s="14" t="s">
        <v>461</v>
      </c>
      <c r="F68" s="26">
        <v>13750000</v>
      </c>
      <c r="G68" s="27">
        <v>0</v>
      </c>
      <c r="H68" s="14"/>
      <c r="I68" t="e">
        <v>#N/A</v>
      </c>
    </row>
    <row r="69" spans="1:9" ht="17.100000000000001" customHeight="1">
      <c r="A69" s="23">
        <v>80</v>
      </c>
      <c r="B69" s="24" t="s">
        <v>41</v>
      </c>
      <c r="C69" s="14" t="s">
        <v>326</v>
      </c>
      <c r="D69" s="25">
        <v>27404</v>
      </c>
      <c r="E69" s="14" t="s">
        <v>461</v>
      </c>
      <c r="F69" s="26">
        <v>13750000</v>
      </c>
      <c r="G69" s="27">
        <v>0</v>
      </c>
      <c r="H69" s="14"/>
      <c r="I69" t="e">
        <v>#N/A</v>
      </c>
    </row>
    <row r="70" spans="1:9" ht="17.100000000000001" customHeight="1">
      <c r="A70" s="23">
        <v>82</v>
      </c>
      <c r="B70" s="24" t="s">
        <v>45</v>
      </c>
      <c r="C70" s="14" t="s">
        <v>328</v>
      </c>
      <c r="D70" s="25">
        <v>29319</v>
      </c>
      <c r="E70" s="14" t="s">
        <v>461</v>
      </c>
      <c r="F70" s="26">
        <v>13750000</v>
      </c>
      <c r="G70" s="27">
        <v>0</v>
      </c>
      <c r="H70" s="14"/>
      <c r="I70" t="e">
        <v>#N/A</v>
      </c>
    </row>
    <row r="71" spans="1:9" ht="17.100000000000001" customHeight="1">
      <c r="A71" s="23">
        <v>84</v>
      </c>
      <c r="B71" s="24" t="s">
        <v>51</v>
      </c>
      <c r="C71" s="14" t="s">
        <v>331</v>
      </c>
      <c r="D71" s="25">
        <v>26675</v>
      </c>
      <c r="E71" s="14" t="s">
        <v>461</v>
      </c>
      <c r="F71" s="26">
        <v>13750000</v>
      </c>
      <c r="G71" s="27">
        <v>0</v>
      </c>
      <c r="H71" s="14"/>
      <c r="I71" t="e">
        <v>#N/A</v>
      </c>
    </row>
    <row r="72" spans="1:9" ht="17.100000000000001" customHeight="1">
      <c r="A72" s="23">
        <v>86</v>
      </c>
      <c r="B72" s="24" t="s">
        <v>200</v>
      </c>
      <c r="C72" s="14" t="s">
        <v>398</v>
      </c>
      <c r="D72" s="25">
        <v>28721</v>
      </c>
      <c r="E72" s="14" t="s">
        <v>467</v>
      </c>
      <c r="F72" s="26">
        <v>13750000</v>
      </c>
      <c r="G72" s="27">
        <v>0</v>
      </c>
      <c r="H72" s="14"/>
      <c r="I72" t="e">
        <v>#N/A</v>
      </c>
    </row>
    <row r="73" spans="1:9" ht="17.100000000000001" customHeight="1">
      <c r="A73" s="23">
        <v>87</v>
      </c>
      <c r="B73" s="24" t="s">
        <v>202</v>
      </c>
      <c r="C73" s="14" t="s">
        <v>399</v>
      </c>
      <c r="D73" s="25">
        <v>30669</v>
      </c>
      <c r="E73" s="14" t="s">
        <v>467</v>
      </c>
      <c r="F73" s="26">
        <v>13750000</v>
      </c>
      <c r="G73" s="27">
        <v>0</v>
      </c>
      <c r="H73" s="14"/>
      <c r="I73" t="e">
        <v>#N/A</v>
      </c>
    </row>
    <row r="74" spans="1:9" ht="17.100000000000001" customHeight="1">
      <c r="A74" s="23">
        <v>89</v>
      </c>
      <c r="B74" s="24" t="s">
        <v>206</v>
      </c>
      <c r="C74" s="14" t="s">
        <v>401</v>
      </c>
      <c r="D74" s="25">
        <v>30310</v>
      </c>
      <c r="E74" s="14" t="s">
        <v>467</v>
      </c>
      <c r="F74" s="26">
        <v>13750000</v>
      </c>
      <c r="G74" s="27">
        <v>0</v>
      </c>
      <c r="H74" s="14"/>
      <c r="I74" t="e">
        <v>#N/A</v>
      </c>
    </row>
    <row r="75" spans="1:9" ht="17.100000000000001" customHeight="1">
      <c r="A75" s="23">
        <v>91</v>
      </c>
      <c r="B75" s="24" t="s">
        <v>210</v>
      </c>
      <c r="C75" s="14" t="s">
        <v>403</v>
      </c>
      <c r="D75" s="25">
        <v>32844</v>
      </c>
      <c r="E75" s="14" t="s">
        <v>467</v>
      </c>
      <c r="F75" s="26">
        <v>13750000</v>
      </c>
      <c r="G75" s="27">
        <v>22210000564664</v>
      </c>
      <c r="H75" s="14"/>
      <c r="I75" t="e">
        <v>#N/A</v>
      </c>
    </row>
    <row r="76" spans="1:9" ht="17.100000000000001" customHeight="1">
      <c r="A76" s="23">
        <v>94</v>
      </c>
      <c r="B76" s="24" t="s">
        <v>218</v>
      </c>
      <c r="C76" s="14" t="s">
        <v>406</v>
      </c>
      <c r="D76" s="25">
        <v>30555</v>
      </c>
      <c r="E76" s="14" t="s">
        <v>468</v>
      </c>
      <c r="F76" s="26">
        <v>25062500</v>
      </c>
      <c r="G76" s="27">
        <v>0</v>
      </c>
      <c r="H76" s="14"/>
      <c r="I76" t="e">
        <v>#N/A</v>
      </c>
    </row>
    <row r="77" spans="1:9" ht="17.100000000000001" customHeight="1">
      <c r="A77" s="23">
        <v>95</v>
      </c>
      <c r="B77" s="24" t="s">
        <v>220</v>
      </c>
      <c r="C77" s="14" t="s">
        <v>407</v>
      </c>
      <c r="D77" s="25">
        <v>31226</v>
      </c>
      <c r="E77" s="14" t="s">
        <v>468</v>
      </c>
      <c r="F77" s="26">
        <v>13750000</v>
      </c>
      <c r="G77" s="27">
        <v>22210000583641</v>
      </c>
      <c r="H77" s="14"/>
      <c r="I77" t="e">
        <v>#N/A</v>
      </c>
    </row>
    <row r="78" spans="1:9" ht="17.100000000000001" customHeight="1">
      <c r="A78" s="23">
        <v>96</v>
      </c>
      <c r="B78" s="24" t="s">
        <v>222</v>
      </c>
      <c r="C78" s="14" t="s">
        <v>408</v>
      </c>
      <c r="D78" s="25">
        <v>30126</v>
      </c>
      <c r="E78" s="14" t="s">
        <v>468</v>
      </c>
      <c r="F78" s="26">
        <v>13750000</v>
      </c>
      <c r="G78" s="27">
        <v>22210000583623</v>
      </c>
      <c r="H78" s="14"/>
      <c r="I78" t="e">
        <v>#N/A</v>
      </c>
    </row>
    <row r="79" spans="1:9" ht="17.100000000000001" customHeight="1">
      <c r="A79" s="23">
        <v>97</v>
      </c>
      <c r="B79" s="24" t="s">
        <v>226</v>
      </c>
      <c r="C79" s="14" t="s">
        <v>410</v>
      </c>
      <c r="D79" s="25">
        <v>28609</v>
      </c>
      <c r="E79" s="14" t="s">
        <v>468</v>
      </c>
      <c r="F79" s="26">
        <v>13750000</v>
      </c>
      <c r="G79" s="27">
        <v>22210000540637</v>
      </c>
      <c r="H79" s="14"/>
      <c r="I79" t="e">
        <v>#N/A</v>
      </c>
    </row>
    <row r="80" spans="1:9" ht="17.100000000000001" customHeight="1">
      <c r="A80" s="23">
        <v>98</v>
      </c>
      <c r="B80" s="24" t="s">
        <v>224</v>
      </c>
      <c r="C80" s="14" t="s">
        <v>409</v>
      </c>
      <c r="D80" s="25">
        <v>30603</v>
      </c>
      <c r="E80" s="14" t="s">
        <v>468</v>
      </c>
      <c r="F80" s="26">
        <v>13750000</v>
      </c>
      <c r="G80" s="27">
        <v>22210000540655</v>
      </c>
      <c r="H80" s="14"/>
      <c r="I80" t="e">
        <v>#N/A</v>
      </c>
    </row>
    <row r="81" spans="1:9" ht="17.100000000000001" customHeight="1">
      <c r="A81" s="23">
        <v>99</v>
      </c>
      <c r="B81" s="24" t="s">
        <v>228</v>
      </c>
      <c r="C81" s="14" t="s">
        <v>411</v>
      </c>
      <c r="D81" s="25">
        <v>30541</v>
      </c>
      <c r="E81" s="14" t="s">
        <v>468</v>
      </c>
      <c r="F81" s="26">
        <v>13750000</v>
      </c>
      <c r="G81" s="27">
        <v>22210000583614</v>
      </c>
      <c r="H81" s="14"/>
      <c r="I81" t="e">
        <v>#N/A</v>
      </c>
    </row>
    <row r="82" spans="1:9" ht="17.100000000000001" customHeight="1">
      <c r="A82" s="23">
        <v>100</v>
      </c>
      <c r="B82" s="24" t="s">
        <v>230</v>
      </c>
      <c r="C82" s="14" t="s">
        <v>412</v>
      </c>
      <c r="D82" s="25">
        <v>27710</v>
      </c>
      <c r="E82" s="14" t="s">
        <v>468</v>
      </c>
      <c r="F82" s="26">
        <v>13750000</v>
      </c>
      <c r="G82" s="27">
        <v>22210000540646</v>
      </c>
      <c r="H82" s="14"/>
      <c r="I82" t="e">
        <v>#N/A</v>
      </c>
    </row>
    <row r="83" spans="1:9" ht="17.100000000000001" customHeight="1">
      <c r="A83" s="23">
        <v>101</v>
      </c>
      <c r="B83" s="24" t="s">
        <v>232</v>
      </c>
      <c r="C83" s="14" t="s">
        <v>413</v>
      </c>
      <c r="D83" s="25">
        <v>28808</v>
      </c>
      <c r="E83" s="14" t="s">
        <v>468</v>
      </c>
      <c r="F83" s="26">
        <v>13750000</v>
      </c>
      <c r="G83" s="27">
        <v>0</v>
      </c>
      <c r="H83" s="14"/>
      <c r="I83" t="e">
        <v>#N/A</v>
      </c>
    </row>
    <row r="84" spans="1:9" ht="17.100000000000001" customHeight="1">
      <c r="A84" s="23">
        <v>102</v>
      </c>
      <c r="B84" s="24" t="s">
        <v>234</v>
      </c>
      <c r="C84" s="14" t="s">
        <v>414</v>
      </c>
      <c r="D84" s="25">
        <v>25536</v>
      </c>
      <c r="E84" s="14" t="s">
        <v>468</v>
      </c>
      <c r="F84" s="26">
        <v>13750000</v>
      </c>
      <c r="G84" s="27">
        <v>22210000540628</v>
      </c>
      <c r="H84" s="14"/>
      <c r="I84">
        <v>13750000</v>
      </c>
    </row>
    <row r="85" spans="1:9" ht="17.100000000000001" customHeight="1">
      <c r="A85" s="23">
        <v>103</v>
      </c>
      <c r="B85" s="24" t="s">
        <v>236</v>
      </c>
      <c r="C85" s="14" t="s">
        <v>415</v>
      </c>
      <c r="D85" s="25">
        <v>30970</v>
      </c>
      <c r="E85" s="14" t="s">
        <v>468</v>
      </c>
      <c r="F85" s="26">
        <v>25062500</v>
      </c>
      <c r="G85" s="27">
        <v>0</v>
      </c>
      <c r="H85" s="14"/>
      <c r="I85" t="e">
        <v>#N/A</v>
      </c>
    </row>
    <row r="86" spans="1:9" ht="17.100000000000001" customHeight="1">
      <c r="A86" s="23">
        <v>105</v>
      </c>
      <c r="B86" s="24" t="s">
        <v>240</v>
      </c>
      <c r="C86" s="14" t="s">
        <v>417</v>
      </c>
      <c r="D86" s="25">
        <v>30914</v>
      </c>
      <c r="E86" s="14" t="s">
        <v>468</v>
      </c>
      <c r="F86" s="26">
        <v>13750000</v>
      </c>
      <c r="G86" s="27">
        <v>22210000583678</v>
      </c>
      <c r="H86" s="14"/>
      <c r="I86" t="e">
        <v>#N/A</v>
      </c>
    </row>
    <row r="87" spans="1:9" ht="17.100000000000001" customHeight="1">
      <c r="A87" s="23">
        <v>106</v>
      </c>
      <c r="B87" s="24" t="s">
        <v>242</v>
      </c>
      <c r="C87" s="14" t="s">
        <v>418</v>
      </c>
      <c r="D87" s="25">
        <v>28627</v>
      </c>
      <c r="E87" s="14" t="s">
        <v>468</v>
      </c>
      <c r="F87" s="26">
        <v>13750000</v>
      </c>
      <c r="G87" s="27">
        <v>0</v>
      </c>
      <c r="H87" s="14"/>
      <c r="I87" t="e">
        <v>#N/A</v>
      </c>
    </row>
    <row r="88" spans="1:9" ht="17.100000000000001" customHeight="1">
      <c r="A88" s="23">
        <v>107</v>
      </c>
      <c r="B88" s="24" t="s">
        <v>244</v>
      </c>
      <c r="C88" s="14" t="s">
        <v>419</v>
      </c>
      <c r="D88" s="25">
        <v>29968</v>
      </c>
      <c r="E88" s="14" t="s">
        <v>468</v>
      </c>
      <c r="F88" s="26">
        <v>13750000</v>
      </c>
      <c r="G88" s="27">
        <v>22210000540619</v>
      </c>
      <c r="H88" s="14"/>
      <c r="I88" t="e">
        <v>#N/A</v>
      </c>
    </row>
    <row r="89" spans="1:9" ht="17.100000000000001" customHeight="1">
      <c r="A89" s="23">
        <v>111</v>
      </c>
      <c r="B89" s="24" t="s">
        <v>252</v>
      </c>
      <c r="C89" s="14" t="s">
        <v>423</v>
      </c>
      <c r="D89" s="25">
        <v>27820</v>
      </c>
      <c r="E89" s="14" t="s">
        <v>468</v>
      </c>
      <c r="F89" s="26">
        <v>13750000</v>
      </c>
      <c r="G89" s="27">
        <v>0</v>
      </c>
      <c r="H89" s="14"/>
      <c r="I89" t="e">
        <v>#N/A</v>
      </c>
    </row>
    <row r="90" spans="1:9" ht="17.100000000000001" customHeight="1">
      <c r="A90" s="23">
        <v>113</v>
      </c>
      <c r="B90" s="24" t="s">
        <v>256</v>
      </c>
      <c r="C90" s="14" t="s">
        <v>425</v>
      </c>
      <c r="D90" s="25">
        <v>28016</v>
      </c>
      <c r="E90" s="14" t="s">
        <v>468</v>
      </c>
      <c r="F90" s="26">
        <v>13750000</v>
      </c>
      <c r="G90" s="27">
        <v>22210000583669</v>
      </c>
      <c r="H90" s="14"/>
      <c r="I90" t="e">
        <v>#N/A</v>
      </c>
    </row>
    <row r="91" spans="1:9" ht="17.100000000000001" customHeight="1">
      <c r="A91" s="23">
        <v>115</v>
      </c>
      <c r="B91" s="24" t="s">
        <v>261</v>
      </c>
      <c r="C91" s="14" t="s">
        <v>427</v>
      </c>
      <c r="D91" s="25">
        <v>31407</v>
      </c>
      <c r="E91" s="14" t="s">
        <v>469</v>
      </c>
      <c r="F91" s="26">
        <v>13750000</v>
      </c>
      <c r="G91" s="27">
        <v>22210000558047</v>
      </c>
      <c r="H91" s="14"/>
      <c r="I91" t="e">
        <v>#N/A</v>
      </c>
    </row>
    <row r="92" spans="1:9" ht="17.100000000000001" customHeight="1">
      <c r="A92" s="23">
        <v>116</v>
      </c>
      <c r="B92" s="24" t="s">
        <v>264</v>
      </c>
      <c r="C92" s="14" t="s">
        <v>428</v>
      </c>
      <c r="D92" s="25">
        <v>27975</v>
      </c>
      <c r="E92" s="14" t="s">
        <v>469</v>
      </c>
      <c r="F92" s="26">
        <v>25062500</v>
      </c>
      <c r="G92" s="27">
        <v>0</v>
      </c>
      <c r="H92" s="14"/>
      <c r="I92" t="e">
        <v>#N/A</v>
      </c>
    </row>
    <row r="93" spans="1:9" ht="17.100000000000001" customHeight="1">
      <c r="A93" s="23">
        <v>117</v>
      </c>
      <c r="B93" s="24" t="s">
        <v>266</v>
      </c>
      <c r="C93" s="14" t="s">
        <v>429</v>
      </c>
      <c r="D93" s="25">
        <v>26696</v>
      </c>
      <c r="E93" s="14" t="s">
        <v>469</v>
      </c>
      <c r="F93" s="26">
        <v>25062500</v>
      </c>
      <c r="G93" s="27">
        <v>0</v>
      </c>
      <c r="H93" s="14"/>
      <c r="I93" t="e">
        <v>#N/A</v>
      </c>
    </row>
    <row r="94" spans="1:9" ht="17.100000000000001" customHeight="1">
      <c r="A94" s="23">
        <v>118</v>
      </c>
      <c r="B94" s="24" t="s">
        <v>268</v>
      </c>
      <c r="C94" s="14" t="s">
        <v>430</v>
      </c>
      <c r="D94" s="25">
        <v>29171</v>
      </c>
      <c r="E94" s="14" t="s">
        <v>469</v>
      </c>
      <c r="F94" s="26">
        <v>13750000</v>
      </c>
      <c r="G94" s="27">
        <v>22210000558348</v>
      </c>
      <c r="H94" s="14"/>
      <c r="I94" t="e">
        <v>#N/A</v>
      </c>
    </row>
    <row r="95" spans="1:9" ht="17.100000000000001" customHeight="1">
      <c r="A95" s="23">
        <v>119</v>
      </c>
      <c r="B95" s="24" t="s">
        <v>270</v>
      </c>
      <c r="C95" s="14" t="s">
        <v>431</v>
      </c>
      <c r="D95" s="25">
        <v>30540</v>
      </c>
      <c r="E95" s="14" t="s">
        <v>469</v>
      </c>
      <c r="F95" s="26">
        <v>13750000</v>
      </c>
      <c r="G95" s="27">
        <v>0</v>
      </c>
      <c r="H95" s="14"/>
      <c r="I95" t="e">
        <v>#N/A</v>
      </c>
    </row>
    <row r="96" spans="1:9" ht="17.100000000000001" customHeight="1">
      <c r="A96" s="23">
        <v>121</v>
      </c>
      <c r="B96" s="24" t="s">
        <v>274</v>
      </c>
      <c r="C96" s="14" t="s">
        <v>433</v>
      </c>
      <c r="D96" s="25">
        <v>29230</v>
      </c>
      <c r="E96" s="14" t="s">
        <v>469</v>
      </c>
      <c r="F96" s="26">
        <v>25062500</v>
      </c>
      <c r="G96" s="27">
        <v>0</v>
      </c>
      <c r="H96" s="14"/>
      <c r="I96" t="e">
        <v>#N/A</v>
      </c>
    </row>
    <row r="97" spans="1:9" ht="17.100000000000001" customHeight="1">
      <c r="A97" s="23">
        <v>122</v>
      </c>
      <c r="B97" s="24" t="s">
        <v>276</v>
      </c>
      <c r="C97" s="14" t="s">
        <v>411</v>
      </c>
      <c r="D97" s="25">
        <v>31192</v>
      </c>
      <c r="E97" s="14" t="s">
        <v>469</v>
      </c>
      <c r="F97" s="26">
        <v>13750000</v>
      </c>
      <c r="G97" s="27">
        <v>22210000583960</v>
      </c>
      <c r="H97" s="14"/>
      <c r="I97" t="e">
        <v>#N/A</v>
      </c>
    </row>
    <row r="98" spans="1:9" ht="17.100000000000001" customHeight="1">
      <c r="A98" s="23">
        <v>123</v>
      </c>
      <c r="B98" s="24" t="s">
        <v>277</v>
      </c>
      <c r="C98" s="14" t="s">
        <v>434</v>
      </c>
      <c r="D98" s="25">
        <v>29446</v>
      </c>
      <c r="E98" s="14" t="s">
        <v>469</v>
      </c>
      <c r="F98" s="26">
        <v>25062500</v>
      </c>
      <c r="G98" s="27">
        <v>0</v>
      </c>
      <c r="H98" s="14"/>
      <c r="I98" t="e">
        <v>#N/A</v>
      </c>
    </row>
    <row r="99" spans="1:9" ht="17.100000000000001" customHeight="1">
      <c r="A99" s="23">
        <v>124</v>
      </c>
      <c r="B99" s="24" t="s">
        <v>279</v>
      </c>
      <c r="C99" s="14" t="s">
        <v>435</v>
      </c>
      <c r="D99" s="25">
        <v>30834</v>
      </c>
      <c r="E99" s="14" t="s">
        <v>469</v>
      </c>
      <c r="F99" s="26">
        <v>13750000</v>
      </c>
      <c r="G99" s="27">
        <v>0</v>
      </c>
      <c r="H99" s="14"/>
      <c r="I99" t="e">
        <v>#N/A</v>
      </c>
    </row>
    <row r="100" spans="1:9" ht="17.100000000000001" customHeight="1">
      <c r="A100" s="23">
        <v>125</v>
      </c>
      <c r="B100" s="24" t="s">
        <v>281</v>
      </c>
      <c r="C100" s="14" t="s">
        <v>436</v>
      </c>
      <c r="D100" s="25">
        <v>31610</v>
      </c>
      <c r="E100" s="14" t="s">
        <v>469</v>
      </c>
      <c r="F100" s="26">
        <v>13750000</v>
      </c>
      <c r="G100" s="27">
        <v>22210000558339</v>
      </c>
      <c r="H100" s="14"/>
      <c r="I100" t="e">
        <v>#N/A</v>
      </c>
    </row>
    <row r="101" spans="1:9" ht="17.100000000000001" customHeight="1">
      <c r="A101" s="23">
        <v>126</v>
      </c>
      <c r="B101" s="24" t="s">
        <v>283</v>
      </c>
      <c r="C101" s="14" t="s">
        <v>437</v>
      </c>
      <c r="D101" s="25">
        <v>31252</v>
      </c>
      <c r="E101" s="14" t="s">
        <v>469</v>
      </c>
      <c r="F101" s="26">
        <v>13750000</v>
      </c>
      <c r="G101" s="27">
        <v>22210000583951</v>
      </c>
      <c r="H101" s="14"/>
      <c r="I101" t="e">
        <v>#N/A</v>
      </c>
    </row>
    <row r="102" spans="1:9" ht="17.100000000000001" customHeight="1">
      <c r="A102" s="23">
        <v>127</v>
      </c>
      <c r="B102" s="24" t="s">
        <v>285</v>
      </c>
      <c r="C102" s="14" t="s">
        <v>438</v>
      </c>
      <c r="D102" s="25">
        <v>31751</v>
      </c>
      <c r="E102" s="14" t="s">
        <v>469</v>
      </c>
      <c r="F102" s="26">
        <v>13750000</v>
      </c>
      <c r="G102" s="27">
        <v>0</v>
      </c>
      <c r="H102" s="14"/>
      <c r="I102" t="e">
        <v>#N/A</v>
      </c>
    </row>
    <row r="103" spans="1:9" ht="17.100000000000001" customHeight="1">
      <c r="A103" s="23">
        <v>128</v>
      </c>
      <c r="B103" s="24" t="s">
        <v>287</v>
      </c>
      <c r="C103" s="14" t="s">
        <v>439</v>
      </c>
      <c r="D103" s="25">
        <v>31042</v>
      </c>
      <c r="E103" s="14" t="s">
        <v>469</v>
      </c>
      <c r="F103" s="26">
        <v>25062500</v>
      </c>
      <c r="G103" s="27">
        <v>22210000583988</v>
      </c>
      <c r="H103" s="14"/>
      <c r="I103" t="e">
        <v>#N/A</v>
      </c>
    </row>
    <row r="104" spans="1:9" ht="17.100000000000001" customHeight="1">
      <c r="A104" s="23">
        <v>130</v>
      </c>
      <c r="B104" s="24" t="s">
        <v>291</v>
      </c>
      <c r="C104" s="14" t="s">
        <v>441</v>
      </c>
      <c r="D104" s="25">
        <v>30308</v>
      </c>
      <c r="E104" s="14" t="s">
        <v>469</v>
      </c>
      <c r="F104" s="26">
        <v>13750000</v>
      </c>
      <c r="G104" s="27">
        <v>22210000558366</v>
      </c>
      <c r="H104" s="14"/>
      <c r="I104" t="e">
        <v>#N/A</v>
      </c>
    </row>
    <row r="105" spans="1:9" ht="17.100000000000001" customHeight="1">
      <c r="A105" s="23">
        <v>131</v>
      </c>
      <c r="B105" s="24" t="s">
        <v>293</v>
      </c>
      <c r="C105" s="14" t="s">
        <v>442</v>
      </c>
      <c r="D105" s="25">
        <v>31707</v>
      </c>
      <c r="E105" s="14" t="s">
        <v>469</v>
      </c>
      <c r="F105" s="26">
        <v>13750000</v>
      </c>
      <c r="G105" s="27">
        <v>22210000558065</v>
      </c>
      <c r="H105" s="14"/>
      <c r="I105" t="e">
        <v>#N/A</v>
      </c>
    </row>
    <row r="106" spans="1:9" ht="17.100000000000001" customHeight="1">
      <c r="A106" s="23">
        <v>132</v>
      </c>
      <c r="B106" s="24" t="s">
        <v>295</v>
      </c>
      <c r="C106" s="14" t="s">
        <v>443</v>
      </c>
      <c r="D106" s="25">
        <v>30484</v>
      </c>
      <c r="E106" s="14" t="s">
        <v>469</v>
      </c>
      <c r="F106" s="26">
        <v>13750000</v>
      </c>
      <c r="G106" s="27">
        <v>0</v>
      </c>
      <c r="H106" s="14"/>
      <c r="I106" t="e">
        <v>#N/A</v>
      </c>
    </row>
    <row r="107" spans="1:9" ht="17.100000000000001" customHeight="1">
      <c r="A107" s="23">
        <v>133</v>
      </c>
      <c r="B107" s="24" t="s">
        <v>297</v>
      </c>
      <c r="C107" s="14" t="s">
        <v>444</v>
      </c>
      <c r="D107" s="25">
        <v>29874</v>
      </c>
      <c r="E107" s="14" t="s">
        <v>469</v>
      </c>
      <c r="F107" s="26">
        <v>13750000</v>
      </c>
      <c r="G107" s="27">
        <v>0</v>
      </c>
      <c r="H107" s="14"/>
      <c r="I107" t="e">
        <v>#N/A</v>
      </c>
    </row>
    <row r="108" spans="1:9" ht="17.100000000000001" customHeight="1">
      <c r="A108" s="23">
        <v>134</v>
      </c>
      <c r="B108" s="24" t="s">
        <v>303</v>
      </c>
      <c r="C108" s="14" t="s">
        <v>446</v>
      </c>
      <c r="D108" s="25">
        <v>30609</v>
      </c>
      <c r="E108" s="14" t="s">
        <v>470</v>
      </c>
      <c r="F108" s="26">
        <v>13750000</v>
      </c>
      <c r="G108" s="27">
        <v>0</v>
      </c>
      <c r="H108" s="14"/>
      <c r="I108" t="e">
        <v>#N/A</v>
      </c>
    </row>
    <row r="109" spans="1:9" ht="17.100000000000001" customHeight="1">
      <c r="A109" s="23">
        <v>135</v>
      </c>
      <c r="B109" s="24" t="s">
        <v>305</v>
      </c>
      <c r="C109" s="14" t="s">
        <v>447</v>
      </c>
      <c r="D109" s="25">
        <v>21393</v>
      </c>
      <c r="E109" s="14" t="s">
        <v>470</v>
      </c>
      <c r="F109" s="26">
        <v>13750000</v>
      </c>
      <c r="G109" s="27">
        <v>0</v>
      </c>
      <c r="H109" s="14"/>
      <c r="I109" t="e">
        <v>#N/A</v>
      </c>
    </row>
    <row r="110" spans="1:9" ht="17.100000000000001" customHeight="1">
      <c r="A110" s="15"/>
      <c r="B110" s="15"/>
      <c r="C110" s="15" t="s">
        <v>473</v>
      </c>
      <c r="D110" s="15"/>
      <c r="E110" s="15"/>
      <c r="F110" s="16">
        <f>SUBTOTAL(9,F7:F109)</f>
        <v>1634687500</v>
      </c>
      <c r="G110" s="15"/>
      <c r="H110" s="15"/>
    </row>
  </sheetData>
  <autoFilter ref="A6:H109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09"/>
  <sheetViews>
    <sheetView workbookViewId="0">
      <selection activeCell="I7" sqref="I7:I108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9" s="2" customFormat="1" ht="12.75">
      <c r="A1" s="1" t="s">
        <v>450</v>
      </c>
      <c r="C1" s="3"/>
      <c r="D1" s="3"/>
      <c r="E1" s="4"/>
    </row>
    <row r="2" spans="1:9" s="2" customFormat="1" ht="16.5">
      <c r="A2" s="5" t="s">
        <v>451</v>
      </c>
      <c r="C2" s="3"/>
      <c r="D2" s="3"/>
      <c r="E2" s="4"/>
    </row>
    <row r="3" spans="1:9" s="2" customFormat="1" ht="16.5">
      <c r="A3" s="5"/>
      <c r="C3" s="3"/>
      <c r="D3" s="3"/>
      <c r="E3" s="4"/>
    </row>
    <row r="4" spans="1:9" s="6" customFormat="1" ht="17.25">
      <c r="A4" s="29" t="s">
        <v>478</v>
      </c>
      <c r="B4" s="29"/>
      <c r="C4" s="29"/>
      <c r="D4" s="29"/>
      <c r="E4" s="29"/>
      <c r="F4" s="29"/>
      <c r="G4" s="30"/>
      <c r="H4" s="30"/>
    </row>
    <row r="5" spans="1:9" s="6" customFormat="1" ht="15.75"/>
    <row r="6" spans="1:9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9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  <c r="I7">
        <v>0</v>
      </c>
    </row>
    <row r="8" spans="1:9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  <c r="I8">
        <v>0</v>
      </c>
    </row>
    <row r="9" spans="1:9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  <c r="I9">
        <v>0</v>
      </c>
    </row>
    <row r="10" spans="1:9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/>
      <c r="I10">
        <v>0</v>
      </c>
    </row>
    <row r="11" spans="1:9" ht="17.100000000000001" customHeight="1">
      <c r="A11" s="23">
        <v>5</v>
      </c>
      <c r="B11" s="24" t="s">
        <v>60</v>
      </c>
      <c r="C11" s="14" t="s">
        <v>334</v>
      </c>
      <c r="D11" s="25">
        <v>30795</v>
      </c>
      <c r="E11" s="14" t="s">
        <v>462</v>
      </c>
      <c r="F11" s="26">
        <v>13750000</v>
      </c>
      <c r="G11" s="27">
        <v>22210000548400</v>
      </c>
      <c r="H11" s="14"/>
      <c r="I11">
        <v>13750000</v>
      </c>
    </row>
    <row r="12" spans="1:9" ht="17.100000000000001" customHeight="1">
      <c r="A12" s="23">
        <v>6</v>
      </c>
      <c r="B12" s="24" t="s">
        <v>62</v>
      </c>
      <c r="C12" s="14" t="s">
        <v>335</v>
      </c>
      <c r="D12" s="25">
        <v>29313</v>
      </c>
      <c r="E12" s="14" t="s">
        <v>462</v>
      </c>
      <c r="F12" s="26">
        <v>25062500</v>
      </c>
      <c r="G12" s="27">
        <v>0</v>
      </c>
      <c r="H12" s="14"/>
      <c r="I12">
        <v>0</v>
      </c>
    </row>
    <row r="13" spans="1:9" ht="17.100000000000001" customHeight="1">
      <c r="A13" s="23">
        <v>7</v>
      </c>
      <c r="B13" s="24" t="s">
        <v>64</v>
      </c>
      <c r="C13" s="14" t="s">
        <v>336</v>
      </c>
      <c r="D13" s="25">
        <v>30893</v>
      </c>
      <c r="E13" s="14" t="s">
        <v>462</v>
      </c>
      <c r="F13" s="26">
        <v>13750000</v>
      </c>
      <c r="G13" s="27">
        <v>0</v>
      </c>
      <c r="H13" s="14"/>
      <c r="I13">
        <v>0</v>
      </c>
    </row>
    <row r="14" spans="1:9" ht="17.100000000000001" customHeight="1">
      <c r="A14" s="23">
        <v>8</v>
      </c>
      <c r="B14" s="24" t="s">
        <v>66</v>
      </c>
      <c r="C14" s="14" t="s">
        <v>337</v>
      </c>
      <c r="D14" s="25">
        <v>30648</v>
      </c>
      <c r="E14" s="14" t="s">
        <v>462</v>
      </c>
      <c r="F14" s="26">
        <v>25062500</v>
      </c>
      <c r="G14" s="27">
        <v>0</v>
      </c>
      <c r="H14" s="14"/>
      <c r="I14">
        <v>0</v>
      </c>
    </row>
    <row r="15" spans="1:9" ht="17.100000000000001" customHeight="1">
      <c r="A15" s="23">
        <v>9</v>
      </c>
      <c r="B15" s="24" t="s">
        <v>68</v>
      </c>
      <c r="C15" s="14" t="s">
        <v>338</v>
      </c>
      <c r="D15" s="25">
        <v>31300</v>
      </c>
      <c r="E15" s="14" t="s">
        <v>462</v>
      </c>
      <c r="F15" s="26">
        <v>13750000</v>
      </c>
      <c r="G15" s="27">
        <v>22210000557503</v>
      </c>
      <c r="H15" s="14"/>
      <c r="I15">
        <v>0</v>
      </c>
    </row>
    <row r="16" spans="1:9" ht="17.100000000000001" customHeight="1">
      <c r="A16" s="23">
        <v>10</v>
      </c>
      <c r="B16" s="24" t="s">
        <v>74</v>
      </c>
      <c r="C16" s="14" t="s">
        <v>340</v>
      </c>
      <c r="D16" s="25">
        <v>28730</v>
      </c>
      <c r="E16" s="14" t="s">
        <v>463</v>
      </c>
      <c r="F16" s="26">
        <v>13750000</v>
      </c>
      <c r="G16" s="27">
        <v>0</v>
      </c>
      <c r="H16" s="14"/>
      <c r="I16">
        <v>0</v>
      </c>
    </row>
    <row r="17" spans="1:9" ht="17.100000000000001" customHeight="1">
      <c r="A17" s="23">
        <v>11</v>
      </c>
      <c r="B17" s="24" t="s">
        <v>71</v>
      </c>
      <c r="C17" s="14" t="s">
        <v>339</v>
      </c>
      <c r="D17" s="25">
        <v>30965</v>
      </c>
      <c r="E17" s="14" t="s">
        <v>463</v>
      </c>
      <c r="F17" s="26">
        <v>13750000</v>
      </c>
      <c r="G17" s="27">
        <v>0</v>
      </c>
      <c r="H17" s="14"/>
      <c r="I17">
        <v>0</v>
      </c>
    </row>
    <row r="18" spans="1:9" ht="17.100000000000001" customHeight="1">
      <c r="A18" s="23">
        <v>13</v>
      </c>
      <c r="B18" s="24" t="s">
        <v>78</v>
      </c>
      <c r="C18" s="14" t="s">
        <v>342</v>
      </c>
      <c r="D18" s="25">
        <v>31188</v>
      </c>
      <c r="E18" s="14" t="s">
        <v>463</v>
      </c>
      <c r="F18" s="26">
        <v>13750000</v>
      </c>
      <c r="G18" s="27">
        <v>0</v>
      </c>
      <c r="H18" s="14"/>
      <c r="I18">
        <v>0</v>
      </c>
    </row>
    <row r="19" spans="1:9" ht="17.100000000000001" customHeight="1">
      <c r="A19" s="23">
        <v>14</v>
      </c>
      <c r="B19" s="24" t="s">
        <v>80</v>
      </c>
      <c r="C19" s="14" t="s">
        <v>343</v>
      </c>
      <c r="D19" s="25">
        <v>29422</v>
      </c>
      <c r="E19" s="14" t="s">
        <v>463</v>
      </c>
      <c r="F19" s="26">
        <v>13750000</v>
      </c>
      <c r="G19" s="27">
        <v>0</v>
      </c>
      <c r="H19" s="14"/>
      <c r="I19">
        <v>0</v>
      </c>
    </row>
    <row r="20" spans="1:9" ht="17.100000000000001" customHeight="1">
      <c r="A20" s="23">
        <v>15</v>
      </c>
      <c r="B20" s="24" t="s">
        <v>82</v>
      </c>
      <c r="C20" s="14" t="s">
        <v>344</v>
      </c>
      <c r="D20" s="25">
        <v>28734</v>
      </c>
      <c r="E20" s="14" t="s">
        <v>463</v>
      </c>
      <c r="F20" s="26">
        <v>25062500</v>
      </c>
      <c r="G20" s="27">
        <v>0</v>
      </c>
      <c r="H20" s="14"/>
      <c r="I20">
        <v>0</v>
      </c>
    </row>
    <row r="21" spans="1:9" ht="17.100000000000001" customHeight="1">
      <c r="A21" s="23">
        <v>17</v>
      </c>
      <c r="B21" s="24" t="s">
        <v>86</v>
      </c>
      <c r="C21" s="14" t="s">
        <v>346</v>
      </c>
      <c r="D21" s="25">
        <v>29081</v>
      </c>
      <c r="E21" s="14" t="s">
        <v>463</v>
      </c>
      <c r="F21" s="26">
        <v>13750000</v>
      </c>
      <c r="G21" s="27">
        <v>0</v>
      </c>
      <c r="H21" s="14"/>
      <c r="I21">
        <v>0</v>
      </c>
    </row>
    <row r="22" spans="1:9" ht="17.100000000000001" customHeight="1">
      <c r="A22" s="23">
        <v>18</v>
      </c>
      <c r="B22" s="24" t="s">
        <v>88</v>
      </c>
      <c r="C22" s="14" t="s">
        <v>347</v>
      </c>
      <c r="D22" s="25">
        <v>29059</v>
      </c>
      <c r="E22" s="14" t="s">
        <v>463</v>
      </c>
      <c r="F22" s="26">
        <v>13750000</v>
      </c>
      <c r="G22" s="27">
        <v>0</v>
      </c>
      <c r="H22" s="14"/>
      <c r="I22">
        <v>0</v>
      </c>
    </row>
    <row r="23" spans="1:9" ht="17.100000000000001" customHeight="1">
      <c r="A23" s="23">
        <v>19</v>
      </c>
      <c r="B23" s="24" t="s">
        <v>90</v>
      </c>
      <c r="C23" s="14" t="s">
        <v>348</v>
      </c>
      <c r="D23" s="25">
        <v>27910</v>
      </c>
      <c r="E23" s="14" t="s">
        <v>463</v>
      </c>
      <c r="F23" s="26">
        <v>13750000</v>
      </c>
      <c r="G23" s="27">
        <v>0</v>
      </c>
      <c r="H23" s="14"/>
      <c r="I23">
        <v>0</v>
      </c>
    </row>
    <row r="24" spans="1:9" ht="17.100000000000001" customHeight="1">
      <c r="A24" s="23">
        <v>20</v>
      </c>
      <c r="B24" s="24" t="s">
        <v>100</v>
      </c>
      <c r="C24" s="14" t="s">
        <v>352</v>
      </c>
      <c r="D24" s="25">
        <v>29042</v>
      </c>
      <c r="E24" s="14" t="s">
        <v>464</v>
      </c>
      <c r="F24" s="26">
        <v>13750000</v>
      </c>
      <c r="G24" s="27">
        <v>0</v>
      </c>
      <c r="H24" s="14"/>
      <c r="I24">
        <v>0</v>
      </c>
    </row>
    <row r="25" spans="1:9" ht="17.100000000000001" customHeight="1">
      <c r="A25" s="23">
        <v>21</v>
      </c>
      <c r="B25" s="24" t="s">
        <v>102</v>
      </c>
      <c r="C25" s="14" t="s">
        <v>353</v>
      </c>
      <c r="D25" s="25">
        <v>30211</v>
      </c>
      <c r="E25" s="14" t="s">
        <v>464</v>
      </c>
      <c r="F25" s="26">
        <v>13750000</v>
      </c>
      <c r="G25" s="27">
        <v>0</v>
      </c>
      <c r="H25" s="14"/>
      <c r="I25">
        <v>0</v>
      </c>
    </row>
    <row r="26" spans="1:9" ht="17.100000000000001" customHeight="1">
      <c r="A26" s="23">
        <v>22</v>
      </c>
      <c r="B26" s="24" t="s">
        <v>104</v>
      </c>
      <c r="C26" s="14" t="s">
        <v>354</v>
      </c>
      <c r="D26" s="25">
        <v>28313</v>
      </c>
      <c r="E26" s="14" t="s">
        <v>464</v>
      </c>
      <c r="F26" s="26">
        <v>13750000</v>
      </c>
      <c r="G26" s="27">
        <v>0</v>
      </c>
      <c r="H26" s="14"/>
      <c r="I26">
        <v>0</v>
      </c>
    </row>
    <row r="27" spans="1:9" ht="17.100000000000001" customHeight="1">
      <c r="A27" s="23">
        <v>23</v>
      </c>
      <c r="B27" s="24" t="s">
        <v>106</v>
      </c>
      <c r="C27" s="14" t="s">
        <v>355</v>
      </c>
      <c r="D27" s="25">
        <v>29763</v>
      </c>
      <c r="E27" s="14" t="s">
        <v>464</v>
      </c>
      <c r="F27" s="26">
        <v>13750000</v>
      </c>
      <c r="G27" s="27">
        <v>22210000558162</v>
      </c>
      <c r="H27" s="14"/>
      <c r="I27">
        <v>0</v>
      </c>
    </row>
    <row r="28" spans="1:9" ht="17.100000000000001" customHeight="1">
      <c r="A28" s="23">
        <v>24</v>
      </c>
      <c r="B28" s="24" t="s">
        <v>108</v>
      </c>
      <c r="C28" s="14" t="s">
        <v>356</v>
      </c>
      <c r="D28" s="25">
        <v>30919</v>
      </c>
      <c r="E28" s="14" t="s">
        <v>464</v>
      </c>
      <c r="F28" s="26">
        <v>13750000</v>
      </c>
      <c r="G28" s="27">
        <v>0</v>
      </c>
      <c r="H28" s="14"/>
      <c r="I28">
        <v>0</v>
      </c>
    </row>
    <row r="29" spans="1:9" ht="17.100000000000001" customHeight="1">
      <c r="A29" s="23">
        <v>25</v>
      </c>
      <c r="B29" s="24" t="s">
        <v>141</v>
      </c>
      <c r="C29" s="14" t="s">
        <v>372</v>
      </c>
      <c r="D29" s="25">
        <v>31642</v>
      </c>
      <c r="E29" s="14" t="s">
        <v>464</v>
      </c>
      <c r="F29" s="26">
        <v>19000000</v>
      </c>
      <c r="G29" s="27">
        <v>0</v>
      </c>
      <c r="H29" s="14"/>
      <c r="I29">
        <v>0</v>
      </c>
    </row>
    <row r="30" spans="1:9" ht="17.100000000000001" customHeight="1">
      <c r="A30" s="23">
        <v>26</v>
      </c>
      <c r="B30" s="24" t="s">
        <v>110</v>
      </c>
      <c r="C30" s="14" t="s">
        <v>357</v>
      </c>
      <c r="D30" s="25">
        <v>27689</v>
      </c>
      <c r="E30" s="14" t="s">
        <v>464</v>
      </c>
      <c r="F30" s="26">
        <v>13750000</v>
      </c>
      <c r="G30" s="27">
        <v>0</v>
      </c>
      <c r="H30" s="14"/>
      <c r="I30">
        <v>0</v>
      </c>
    </row>
    <row r="31" spans="1:9" ht="17.100000000000001" customHeight="1">
      <c r="A31" s="23">
        <v>28</v>
      </c>
      <c r="B31" s="24" t="s">
        <v>114</v>
      </c>
      <c r="C31" s="14" t="s">
        <v>359</v>
      </c>
      <c r="D31" s="25">
        <v>31212</v>
      </c>
      <c r="E31" s="14" t="s">
        <v>464</v>
      </c>
      <c r="F31" s="26">
        <v>13750000</v>
      </c>
      <c r="G31" s="27">
        <v>0</v>
      </c>
      <c r="H31" s="14"/>
      <c r="I31">
        <v>0</v>
      </c>
    </row>
    <row r="32" spans="1:9" ht="17.100000000000001" customHeight="1">
      <c r="A32" s="23">
        <v>29</v>
      </c>
      <c r="B32" s="24" t="s">
        <v>93</v>
      </c>
      <c r="C32" s="14" t="s">
        <v>349</v>
      </c>
      <c r="D32" s="25">
        <v>30383</v>
      </c>
      <c r="E32" s="14" t="s">
        <v>464</v>
      </c>
      <c r="F32" s="26">
        <v>13750000</v>
      </c>
      <c r="G32" s="27">
        <v>0</v>
      </c>
      <c r="H32" s="14"/>
      <c r="I32">
        <v>0</v>
      </c>
    </row>
    <row r="33" spans="1:9" ht="17.100000000000001" customHeight="1">
      <c r="A33" s="23">
        <v>30</v>
      </c>
      <c r="B33" s="24" t="s">
        <v>116</v>
      </c>
      <c r="C33" s="14" t="s">
        <v>360</v>
      </c>
      <c r="D33" s="25">
        <v>31631</v>
      </c>
      <c r="E33" s="14" t="s">
        <v>464</v>
      </c>
      <c r="F33" s="26">
        <v>13750000</v>
      </c>
      <c r="G33" s="27">
        <v>22210000557390</v>
      </c>
      <c r="H33" s="14"/>
      <c r="I33">
        <v>0</v>
      </c>
    </row>
    <row r="34" spans="1:9" ht="17.100000000000001" customHeight="1">
      <c r="A34" s="23">
        <v>32</v>
      </c>
      <c r="B34" s="24" t="s">
        <v>122</v>
      </c>
      <c r="C34" s="14" t="s">
        <v>363</v>
      </c>
      <c r="D34" s="25">
        <v>27714</v>
      </c>
      <c r="E34" s="14" t="s">
        <v>464</v>
      </c>
      <c r="F34" s="26">
        <v>13750000</v>
      </c>
      <c r="G34" s="27">
        <v>0</v>
      </c>
      <c r="H34" s="14"/>
      <c r="I34">
        <v>0</v>
      </c>
    </row>
    <row r="35" spans="1:9" ht="17.100000000000001" customHeight="1">
      <c r="A35" s="23">
        <v>34</v>
      </c>
      <c r="B35" s="24" t="s">
        <v>124</v>
      </c>
      <c r="C35" s="14" t="s">
        <v>364</v>
      </c>
      <c r="D35" s="25">
        <v>31098</v>
      </c>
      <c r="E35" s="14" t="s">
        <v>464</v>
      </c>
      <c r="F35" s="26">
        <v>13750000</v>
      </c>
      <c r="G35" s="27">
        <v>22210000557424</v>
      </c>
      <c r="H35" s="14"/>
      <c r="I35">
        <v>0</v>
      </c>
    </row>
    <row r="36" spans="1:9" ht="17.100000000000001" customHeight="1">
      <c r="A36" s="23">
        <v>35</v>
      </c>
      <c r="B36" s="24" t="s">
        <v>144</v>
      </c>
      <c r="C36" s="14" t="s">
        <v>373</v>
      </c>
      <c r="D36" s="25">
        <v>31147</v>
      </c>
      <c r="E36" s="14" t="s">
        <v>464</v>
      </c>
      <c r="F36" s="26">
        <v>34625000</v>
      </c>
      <c r="G36" s="27">
        <v>0</v>
      </c>
      <c r="H36" s="14"/>
      <c r="I36">
        <v>0</v>
      </c>
    </row>
    <row r="37" spans="1:9" ht="17.100000000000001" customHeight="1">
      <c r="A37" s="23">
        <v>36</v>
      </c>
      <c r="B37" s="24" t="s">
        <v>96</v>
      </c>
      <c r="C37" s="14" t="s">
        <v>350</v>
      </c>
      <c r="D37" s="25">
        <v>32102</v>
      </c>
      <c r="E37" s="14" t="s">
        <v>464</v>
      </c>
      <c r="F37" s="26">
        <v>13750000</v>
      </c>
      <c r="G37" s="27">
        <v>0</v>
      </c>
      <c r="H37" s="14"/>
      <c r="I37">
        <v>0</v>
      </c>
    </row>
    <row r="38" spans="1:9" ht="17.100000000000001" customHeight="1">
      <c r="A38" s="23">
        <v>37</v>
      </c>
      <c r="B38" s="24" t="s">
        <v>126</v>
      </c>
      <c r="C38" s="14" t="s">
        <v>365</v>
      </c>
      <c r="D38" s="25">
        <v>30075</v>
      </c>
      <c r="E38" s="14" t="s">
        <v>464</v>
      </c>
      <c r="F38" s="26">
        <v>13750000</v>
      </c>
      <c r="G38" s="27">
        <v>0</v>
      </c>
      <c r="H38" s="14"/>
      <c r="I38">
        <v>0</v>
      </c>
    </row>
    <row r="39" spans="1:9" ht="17.100000000000001" customHeight="1">
      <c r="A39" s="23">
        <v>38</v>
      </c>
      <c r="B39" s="24" t="s">
        <v>98</v>
      </c>
      <c r="C39" s="14" t="s">
        <v>351</v>
      </c>
      <c r="D39" s="25">
        <v>30833</v>
      </c>
      <c r="E39" s="14" t="s">
        <v>464</v>
      </c>
      <c r="F39" s="26">
        <v>13750000</v>
      </c>
      <c r="G39" s="27">
        <v>22210000564910</v>
      </c>
      <c r="H39" s="14"/>
      <c r="I39">
        <v>0</v>
      </c>
    </row>
    <row r="40" spans="1:9" ht="17.100000000000001" customHeight="1">
      <c r="A40" s="23">
        <v>42</v>
      </c>
      <c r="B40" s="24" t="s">
        <v>134</v>
      </c>
      <c r="C40" s="14" t="s">
        <v>369</v>
      </c>
      <c r="D40" s="25">
        <v>27907</v>
      </c>
      <c r="E40" s="14" t="s">
        <v>464</v>
      </c>
      <c r="F40" s="26">
        <v>13750000</v>
      </c>
      <c r="G40" s="27">
        <v>0</v>
      </c>
      <c r="H40" s="14"/>
      <c r="I40">
        <v>0</v>
      </c>
    </row>
    <row r="41" spans="1:9" ht="17.100000000000001" customHeight="1">
      <c r="A41" s="23">
        <v>43</v>
      </c>
      <c r="B41" s="24" t="s">
        <v>136</v>
      </c>
      <c r="C41" s="14" t="s">
        <v>370</v>
      </c>
      <c r="D41" s="25">
        <v>31856</v>
      </c>
      <c r="E41" s="14" t="s">
        <v>464</v>
      </c>
      <c r="F41" s="26">
        <v>13750000</v>
      </c>
      <c r="G41" s="27">
        <v>22210000583313</v>
      </c>
      <c r="H41" s="14"/>
      <c r="I41">
        <v>13750000</v>
      </c>
    </row>
    <row r="42" spans="1:9" ht="17.100000000000001" customHeight="1">
      <c r="A42" s="23">
        <v>44</v>
      </c>
      <c r="B42" s="24" t="s">
        <v>138</v>
      </c>
      <c r="C42" s="14" t="s">
        <v>371</v>
      </c>
      <c r="D42" s="25">
        <v>29356</v>
      </c>
      <c r="E42" s="14" t="s">
        <v>464</v>
      </c>
      <c r="F42" s="26">
        <v>25062500</v>
      </c>
      <c r="G42" s="27">
        <v>0</v>
      </c>
      <c r="H42" s="14"/>
      <c r="I42">
        <v>0</v>
      </c>
    </row>
    <row r="43" spans="1:9" ht="17.100000000000001" customHeight="1">
      <c r="A43" s="23">
        <v>45</v>
      </c>
      <c r="B43" s="24" t="s">
        <v>147</v>
      </c>
      <c r="C43" s="14" t="s">
        <v>374</v>
      </c>
      <c r="D43" s="25">
        <v>29912</v>
      </c>
      <c r="E43" s="14" t="s">
        <v>465</v>
      </c>
      <c r="F43" s="26">
        <v>25062500</v>
      </c>
      <c r="G43" s="27">
        <v>0</v>
      </c>
      <c r="H43" s="14"/>
      <c r="I43">
        <v>0</v>
      </c>
    </row>
    <row r="44" spans="1:9" ht="17.100000000000001" customHeight="1">
      <c r="A44" s="23">
        <v>46</v>
      </c>
      <c r="B44" s="24" t="s">
        <v>150</v>
      </c>
      <c r="C44" s="14" t="s">
        <v>375</v>
      </c>
      <c r="D44" s="25">
        <v>30285</v>
      </c>
      <c r="E44" s="14" t="s">
        <v>465</v>
      </c>
      <c r="F44" s="26">
        <v>25062500</v>
      </c>
      <c r="G44" s="27">
        <v>0</v>
      </c>
      <c r="H44" s="14"/>
      <c r="I44">
        <v>0</v>
      </c>
    </row>
    <row r="45" spans="1:9" ht="17.100000000000001" customHeight="1">
      <c r="A45" s="23">
        <v>47</v>
      </c>
      <c r="B45" s="24" t="s">
        <v>152</v>
      </c>
      <c r="C45" s="14" t="s">
        <v>376</v>
      </c>
      <c r="D45" s="25">
        <v>27843</v>
      </c>
      <c r="E45" s="14" t="s">
        <v>465</v>
      </c>
      <c r="F45" s="26">
        <v>25062500</v>
      </c>
      <c r="G45" s="27">
        <v>0</v>
      </c>
      <c r="H45" s="14"/>
      <c r="I45">
        <v>0</v>
      </c>
    </row>
    <row r="46" spans="1:9" ht="17.100000000000001" customHeight="1">
      <c r="A46" s="23">
        <v>48</v>
      </c>
      <c r="B46" s="24" t="s">
        <v>154</v>
      </c>
      <c r="C46" s="14" t="s">
        <v>377</v>
      </c>
      <c r="D46" s="25">
        <v>28971</v>
      </c>
      <c r="E46" s="14" t="s">
        <v>465</v>
      </c>
      <c r="F46" s="26">
        <v>13750000</v>
      </c>
      <c r="G46" s="27">
        <v>22210000558524</v>
      </c>
      <c r="H46" s="14"/>
      <c r="I46">
        <v>0</v>
      </c>
    </row>
    <row r="47" spans="1:9" ht="17.100000000000001" customHeight="1">
      <c r="A47" s="23">
        <v>49</v>
      </c>
      <c r="B47" s="24" t="s">
        <v>158</v>
      </c>
      <c r="C47" s="14" t="s">
        <v>379</v>
      </c>
      <c r="D47" s="25">
        <v>30600</v>
      </c>
      <c r="E47" s="14" t="s">
        <v>465</v>
      </c>
      <c r="F47" s="26">
        <v>25062500</v>
      </c>
      <c r="G47" s="27">
        <v>0</v>
      </c>
      <c r="H47" s="14"/>
      <c r="I47">
        <v>0</v>
      </c>
    </row>
    <row r="48" spans="1:9" ht="17.100000000000001" customHeight="1">
      <c r="A48" s="23">
        <v>50</v>
      </c>
      <c r="B48" s="24" t="s">
        <v>156</v>
      </c>
      <c r="C48" s="14" t="s">
        <v>378</v>
      </c>
      <c r="D48" s="25">
        <v>28791</v>
      </c>
      <c r="E48" s="14" t="s">
        <v>465</v>
      </c>
      <c r="F48" s="26">
        <v>13750000</v>
      </c>
      <c r="G48" s="27">
        <v>0</v>
      </c>
      <c r="H48" s="14"/>
      <c r="I48">
        <v>0</v>
      </c>
    </row>
    <row r="49" spans="1:9" ht="17.100000000000001" customHeight="1">
      <c r="A49" s="23">
        <v>51</v>
      </c>
      <c r="B49" s="24" t="s">
        <v>160</v>
      </c>
      <c r="C49" s="14" t="s">
        <v>380</v>
      </c>
      <c r="D49" s="25">
        <v>27717</v>
      </c>
      <c r="E49" s="14" t="s">
        <v>465</v>
      </c>
      <c r="F49" s="26">
        <v>13750000</v>
      </c>
      <c r="G49" s="27">
        <v>0</v>
      </c>
      <c r="H49" s="14"/>
      <c r="I49">
        <v>0</v>
      </c>
    </row>
    <row r="50" spans="1:9" ht="17.100000000000001" customHeight="1">
      <c r="A50" s="23">
        <v>52</v>
      </c>
      <c r="B50" s="24" t="s">
        <v>162</v>
      </c>
      <c r="C50" s="14" t="s">
        <v>381</v>
      </c>
      <c r="D50" s="25">
        <v>21188</v>
      </c>
      <c r="E50" s="14" t="s">
        <v>465</v>
      </c>
      <c r="F50" s="26">
        <v>13750000</v>
      </c>
      <c r="G50" s="27">
        <v>0</v>
      </c>
      <c r="H50" s="14"/>
      <c r="I50">
        <v>0</v>
      </c>
    </row>
    <row r="51" spans="1:9" ht="17.100000000000001" customHeight="1">
      <c r="A51" s="23">
        <v>53</v>
      </c>
      <c r="B51" s="24" t="s">
        <v>164</v>
      </c>
      <c r="C51" s="14" t="s">
        <v>382</v>
      </c>
      <c r="D51" s="25">
        <v>28158</v>
      </c>
      <c r="E51" s="14" t="s">
        <v>465</v>
      </c>
      <c r="F51" s="26">
        <v>25062500</v>
      </c>
      <c r="G51" s="27">
        <v>0</v>
      </c>
      <c r="H51" s="14"/>
      <c r="I51">
        <v>0</v>
      </c>
    </row>
    <row r="52" spans="1:9" ht="17.100000000000001" customHeight="1">
      <c r="A52" s="23">
        <v>55</v>
      </c>
      <c r="B52" s="24" t="s">
        <v>170</v>
      </c>
      <c r="C52" s="14" t="s">
        <v>384</v>
      </c>
      <c r="D52" s="25">
        <v>28408</v>
      </c>
      <c r="E52" s="14" t="s">
        <v>466</v>
      </c>
      <c r="F52" s="26">
        <v>13750000</v>
      </c>
      <c r="G52" s="27">
        <v>0</v>
      </c>
      <c r="H52" s="14"/>
      <c r="I52">
        <v>0</v>
      </c>
    </row>
    <row r="53" spans="1:9" ht="17.100000000000001" customHeight="1">
      <c r="A53" s="23">
        <v>56</v>
      </c>
      <c r="B53" s="24" t="s">
        <v>172</v>
      </c>
      <c r="C53" s="14" t="s">
        <v>385</v>
      </c>
      <c r="D53" s="25">
        <v>31553</v>
      </c>
      <c r="E53" s="14" t="s">
        <v>466</v>
      </c>
      <c r="F53" s="26">
        <v>13750000</v>
      </c>
      <c r="G53" s="27">
        <v>22210000583395</v>
      </c>
      <c r="H53" s="14"/>
      <c r="I53">
        <v>0</v>
      </c>
    </row>
    <row r="54" spans="1:9" ht="17.100000000000001" customHeight="1">
      <c r="A54" s="23">
        <v>58</v>
      </c>
      <c r="B54" s="24" t="s">
        <v>174</v>
      </c>
      <c r="C54" s="14" t="s">
        <v>386</v>
      </c>
      <c r="D54" s="25">
        <v>30353</v>
      </c>
      <c r="E54" s="14" t="s">
        <v>466</v>
      </c>
      <c r="F54" s="26">
        <v>13750000</v>
      </c>
      <c r="G54" s="27">
        <v>22210000583377</v>
      </c>
      <c r="H54" s="14"/>
      <c r="I54">
        <v>0</v>
      </c>
    </row>
    <row r="55" spans="1:9" ht="17.100000000000001" customHeight="1">
      <c r="A55" s="23">
        <v>59</v>
      </c>
      <c r="B55" s="24" t="s">
        <v>178</v>
      </c>
      <c r="C55" s="14" t="s">
        <v>388</v>
      </c>
      <c r="D55" s="25">
        <v>29638</v>
      </c>
      <c r="E55" s="14" t="s">
        <v>466</v>
      </c>
      <c r="F55" s="26">
        <v>13750000</v>
      </c>
      <c r="G55" s="27">
        <v>22210000555996</v>
      </c>
      <c r="H55" s="14"/>
      <c r="I55">
        <v>0</v>
      </c>
    </row>
    <row r="56" spans="1:9" ht="17.100000000000001" customHeight="1">
      <c r="A56" s="23">
        <v>60</v>
      </c>
      <c r="B56" s="24" t="s">
        <v>180</v>
      </c>
      <c r="C56" s="14" t="s">
        <v>389</v>
      </c>
      <c r="D56" s="25">
        <v>29260</v>
      </c>
      <c r="E56" s="14" t="s">
        <v>466</v>
      </c>
      <c r="F56" s="26">
        <v>13750000</v>
      </c>
      <c r="G56" s="27">
        <v>0</v>
      </c>
      <c r="H56" s="14"/>
      <c r="I56">
        <v>0</v>
      </c>
    </row>
    <row r="57" spans="1:9" ht="17.100000000000001" customHeight="1">
      <c r="A57" s="23">
        <v>61</v>
      </c>
      <c r="B57" s="24" t="s">
        <v>182</v>
      </c>
      <c r="C57" s="14" t="s">
        <v>390</v>
      </c>
      <c r="D57" s="25">
        <v>28677</v>
      </c>
      <c r="E57" s="14" t="s">
        <v>466</v>
      </c>
      <c r="F57" s="26">
        <v>13750000</v>
      </c>
      <c r="G57" s="27">
        <v>22210000583386</v>
      </c>
      <c r="H57" s="14"/>
      <c r="I57">
        <v>0</v>
      </c>
    </row>
    <row r="58" spans="1:9" ht="17.100000000000001" customHeight="1">
      <c r="A58" s="23">
        <v>62</v>
      </c>
      <c r="B58" s="24" t="s">
        <v>184</v>
      </c>
      <c r="C58" s="14" t="s">
        <v>391</v>
      </c>
      <c r="D58" s="25">
        <v>27676</v>
      </c>
      <c r="E58" s="14" t="s">
        <v>466</v>
      </c>
      <c r="F58" s="26">
        <v>13750000</v>
      </c>
      <c r="G58" s="27">
        <v>22210000583340</v>
      </c>
      <c r="H58" s="14"/>
      <c r="I58">
        <v>0</v>
      </c>
    </row>
    <row r="59" spans="1:9" ht="17.100000000000001" customHeight="1">
      <c r="A59" s="23">
        <v>63</v>
      </c>
      <c r="B59" s="24" t="s">
        <v>186</v>
      </c>
      <c r="C59" s="14" t="s">
        <v>392</v>
      </c>
      <c r="D59" s="25">
        <v>28009</v>
      </c>
      <c r="E59" s="14" t="s">
        <v>466</v>
      </c>
      <c r="F59" s="26">
        <v>13750000</v>
      </c>
      <c r="G59" s="27">
        <v>0</v>
      </c>
      <c r="H59" s="14"/>
      <c r="I59">
        <v>0</v>
      </c>
    </row>
    <row r="60" spans="1:9" ht="17.100000000000001" customHeight="1">
      <c r="A60" s="23">
        <v>64</v>
      </c>
      <c r="B60" s="24" t="s">
        <v>188</v>
      </c>
      <c r="C60" s="14" t="s">
        <v>393</v>
      </c>
      <c r="D60" s="25">
        <v>31186</v>
      </c>
      <c r="E60" s="14" t="s">
        <v>466</v>
      </c>
      <c r="F60" s="26">
        <v>13750000</v>
      </c>
      <c r="G60" s="27">
        <v>0</v>
      </c>
      <c r="H60" s="14"/>
      <c r="I60">
        <v>0</v>
      </c>
    </row>
    <row r="61" spans="1:9" ht="17.100000000000001" customHeight="1">
      <c r="A61" s="23">
        <v>65</v>
      </c>
      <c r="B61" s="24" t="s">
        <v>190</v>
      </c>
      <c r="C61" s="14" t="s">
        <v>394</v>
      </c>
      <c r="D61" s="25">
        <v>28558</v>
      </c>
      <c r="E61" s="14" t="s">
        <v>466</v>
      </c>
      <c r="F61" s="26">
        <v>13750000</v>
      </c>
      <c r="G61" s="27">
        <v>22210000583359</v>
      </c>
      <c r="H61" s="14"/>
      <c r="I61">
        <v>0</v>
      </c>
    </row>
    <row r="62" spans="1:9" ht="17.100000000000001" customHeight="1">
      <c r="A62" s="23">
        <v>66</v>
      </c>
      <c r="B62" s="24" t="s">
        <v>192</v>
      </c>
      <c r="C62" s="14" t="s">
        <v>395</v>
      </c>
      <c r="D62" s="25">
        <v>29257</v>
      </c>
      <c r="E62" s="14" t="s">
        <v>466</v>
      </c>
      <c r="F62" s="26">
        <v>13750000</v>
      </c>
      <c r="G62" s="27">
        <v>22210000583368</v>
      </c>
      <c r="H62" s="14"/>
      <c r="I62">
        <v>0</v>
      </c>
    </row>
    <row r="63" spans="1:9" ht="17.100000000000001" customHeight="1">
      <c r="A63" s="23">
        <v>67</v>
      </c>
      <c r="B63" s="24" t="s">
        <v>194</v>
      </c>
      <c r="C63" s="14" t="s">
        <v>396</v>
      </c>
      <c r="D63" s="25">
        <v>29538</v>
      </c>
      <c r="E63" s="14" t="s">
        <v>466</v>
      </c>
      <c r="F63" s="26">
        <v>13750000</v>
      </c>
      <c r="G63" s="27">
        <v>0</v>
      </c>
      <c r="H63" s="14"/>
      <c r="I63">
        <v>0</v>
      </c>
    </row>
    <row r="64" spans="1:9" ht="17.100000000000001" customHeight="1">
      <c r="A64" s="23">
        <v>72</v>
      </c>
      <c r="B64" s="24" t="s">
        <v>25</v>
      </c>
      <c r="C64" s="14" t="s">
        <v>318</v>
      </c>
      <c r="D64" s="25">
        <v>28140</v>
      </c>
      <c r="E64" s="14" t="s">
        <v>461</v>
      </c>
      <c r="F64" s="26">
        <v>13750000</v>
      </c>
      <c r="G64" s="27">
        <v>0</v>
      </c>
      <c r="H64" s="14"/>
      <c r="I64">
        <v>0</v>
      </c>
    </row>
    <row r="65" spans="1:9" ht="17.100000000000001" customHeight="1">
      <c r="A65" s="23">
        <v>73</v>
      </c>
      <c r="B65" s="24" t="s">
        <v>27</v>
      </c>
      <c r="C65" s="14" t="s">
        <v>319</v>
      </c>
      <c r="D65" s="25">
        <v>26405</v>
      </c>
      <c r="E65" s="14" t="s">
        <v>461</v>
      </c>
      <c r="F65" s="26">
        <v>13750000</v>
      </c>
      <c r="G65" s="27">
        <v>0</v>
      </c>
      <c r="H65" s="14"/>
      <c r="I65">
        <v>0</v>
      </c>
    </row>
    <row r="66" spans="1:9" ht="17.100000000000001" customHeight="1">
      <c r="A66" s="23">
        <v>75</v>
      </c>
      <c r="B66" s="24" t="s">
        <v>31</v>
      </c>
      <c r="C66" s="14" t="s">
        <v>321</v>
      </c>
      <c r="D66" s="25">
        <v>26932</v>
      </c>
      <c r="E66" s="14" t="s">
        <v>461</v>
      </c>
      <c r="F66" s="26">
        <v>13750000</v>
      </c>
      <c r="G66" s="27">
        <v>0</v>
      </c>
      <c r="H66" s="14"/>
      <c r="I66">
        <v>0</v>
      </c>
    </row>
    <row r="67" spans="1:9" ht="17.100000000000001" customHeight="1">
      <c r="A67" s="23">
        <v>78</v>
      </c>
      <c r="B67" s="24" t="s">
        <v>37</v>
      </c>
      <c r="C67" s="14" t="s">
        <v>324</v>
      </c>
      <c r="D67" s="25">
        <v>24855</v>
      </c>
      <c r="E67" s="14" t="s">
        <v>461</v>
      </c>
      <c r="F67" s="26">
        <v>13750000</v>
      </c>
      <c r="G67" s="27">
        <v>0</v>
      </c>
      <c r="H67" s="14"/>
      <c r="I67">
        <v>0</v>
      </c>
    </row>
    <row r="68" spans="1:9" ht="17.100000000000001" customHeight="1">
      <c r="A68" s="23">
        <v>79</v>
      </c>
      <c r="B68" s="24" t="s">
        <v>39</v>
      </c>
      <c r="C68" s="14" t="s">
        <v>325</v>
      </c>
      <c r="D68" s="25">
        <v>28403</v>
      </c>
      <c r="E68" s="14" t="s">
        <v>461</v>
      </c>
      <c r="F68" s="26">
        <v>13750000</v>
      </c>
      <c r="G68" s="27">
        <v>0</v>
      </c>
      <c r="H68" s="14"/>
      <c r="I68">
        <v>0</v>
      </c>
    </row>
    <row r="69" spans="1:9" ht="17.100000000000001" customHeight="1">
      <c r="A69" s="23">
        <v>80</v>
      </c>
      <c r="B69" s="24" t="s">
        <v>41</v>
      </c>
      <c r="C69" s="14" t="s">
        <v>326</v>
      </c>
      <c r="D69" s="25">
        <v>27404</v>
      </c>
      <c r="E69" s="14" t="s">
        <v>461</v>
      </c>
      <c r="F69" s="26">
        <v>13750000</v>
      </c>
      <c r="G69" s="27">
        <v>0</v>
      </c>
      <c r="H69" s="14"/>
      <c r="I69">
        <v>0</v>
      </c>
    </row>
    <row r="70" spans="1:9" ht="17.100000000000001" customHeight="1">
      <c r="A70" s="23">
        <v>82</v>
      </c>
      <c r="B70" s="24" t="s">
        <v>45</v>
      </c>
      <c r="C70" s="14" t="s">
        <v>328</v>
      </c>
      <c r="D70" s="25">
        <v>29319</v>
      </c>
      <c r="E70" s="14" t="s">
        <v>461</v>
      </c>
      <c r="F70" s="26">
        <v>13750000</v>
      </c>
      <c r="G70" s="27">
        <v>0</v>
      </c>
      <c r="H70" s="14"/>
      <c r="I70">
        <v>0</v>
      </c>
    </row>
    <row r="71" spans="1:9" ht="17.100000000000001" customHeight="1">
      <c r="A71" s="23">
        <v>84</v>
      </c>
      <c r="B71" s="24" t="s">
        <v>51</v>
      </c>
      <c r="C71" s="14" t="s">
        <v>331</v>
      </c>
      <c r="D71" s="25">
        <v>26675</v>
      </c>
      <c r="E71" s="14" t="s">
        <v>461</v>
      </c>
      <c r="F71" s="26">
        <v>13750000</v>
      </c>
      <c r="G71" s="27">
        <v>0</v>
      </c>
      <c r="H71" s="14"/>
      <c r="I71">
        <v>0</v>
      </c>
    </row>
    <row r="72" spans="1:9" ht="17.100000000000001" customHeight="1">
      <c r="A72" s="23">
        <v>86</v>
      </c>
      <c r="B72" s="24" t="s">
        <v>200</v>
      </c>
      <c r="C72" s="14" t="s">
        <v>398</v>
      </c>
      <c r="D72" s="25">
        <v>28721</v>
      </c>
      <c r="E72" s="14" t="s">
        <v>467</v>
      </c>
      <c r="F72" s="26">
        <v>13750000</v>
      </c>
      <c r="G72" s="27">
        <v>0</v>
      </c>
      <c r="H72" s="14"/>
      <c r="I72">
        <v>0</v>
      </c>
    </row>
    <row r="73" spans="1:9" ht="17.100000000000001" customHeight="1">
      <c r="A73" s="23">
        <v>87</v>
      </c>
      <c r="B73" s="24" t="s">
        <v>202</v>
      </c>
      <c r="C73" s="14" t="s">
        <v>399</v>
      </c>
      <c r="D73" s="25">
        <v>30669</v>
      </c>
      <c r="E73" s="14" t="s">
        <v>467</v>
      </c>
      <c r="F73" s="26">
        <v>13750000</v>
      </c>
      <c r="G73" s="27">
        <v>0</v>
      </c>
      <c r="H73" s="14"/>
      <c r="I73">
        <v>0</v>
      </c>
    </row>
    <row r="74" spans="1:9" ht="17.100000000000001" customHeight="1">
      <c r="A74" s="23">
        <v>89</v>
      </c>
      <c r="B74" s="24" t="s">
        <v>206</v>
      </c>
      <c r="C74" s="14" t="s">
        <v>401</v>
      </c>
      <c r="D74" s="25">
        <v>30310</v>
      </c>
      <c r="E74" s="14" t="s">
        <v>467</v>
      </c>
      <c r="F74" s="26">
        <v>13750000</v>
      </c>
      <c r="G74" s="27">
        <v>0</v>
      </c>
      <c r="H74" s="14"/>
      <c r="I74">
        <v>0</v>
      </c>
    </row>
    <row r="75" spans="1:9" ht="17.100000000000001" customHeight="1">
      <c r="A75" s="23">
        <v>91</v>
      </c>
      <c r="B75" s="24" t="s">
        <v>210</v>
      </c>
      <c r="C75" s="14" t="s">
        <v>403</v>
      </c>
      <c r="D75" s="25">
        <v>32844</v>
      </c>
      <c r="E75" s="14" t="s">
        <v>467</v>
      </c>
      <c r="F75" s="26">
        <v>13750000</v>
      </c>
      <c r="G75" s="27">
        <v>22210000564664</v>
      </c>
      <c r="H75" s="14"/>
      <c r="I75">
        <v>0</v>
      </c>
    </row>
    <row r="76" spans="1:9" ht="17.100000000000001" customHeight="1">
      <c r="A76" s="23">
        <v>94</v>
      </c>
      <c r="B76" s="24" t="s">
        <v>218</v>
      </c>
      <c r="C76" s="14" t="s">
        <v>406</v>
      </c>
      <c r="D76" s="25">
        <v>30555</v>
      </c>
      <c r="E76" s="14" t="s">
        <v>468</v>
      </c>
      <c r="F76" s="26">
        <v>25062500</v>
      </c>
      <c r="G76" s="27">
        <v>0</v>
      </c>
      <c r="H76" s="14"/>
      <c r="I76">
        <v>0</v>
      </c>
    </row>
    <row r="77" spans="1:9" ht="17.100000000000001" customHeight="1">
      <c r="A77" s="23">
        <v>95</v>
      </c>
      <c r="B77" s="24" t="s">
        <v>220</v>
      </c>
      <c r="C77" s="14" t="s">
        <v>407</v>
      </c>
      <c r="D77" s="25">
        <v>31226</v>
      </c>
      <c r="E77" s="14" t="s">
        <v>468</v>
      </c>
      <c r="F77" s="26">
        <v>13750000</v>
      </c>
      <c r="G77" s="27">
        <v>22210000583641</v>
      </c>
      <c r="H77" s="14"/>
      <c r="I77">
        <v>0</v>
      </c>
    </row>
    <row r="78" spans="1:9" ht="17.100000000000001" customHeight="1">
      <c r="A78" s="23">
        <v>96</v>
      </c>
      <c r="B78" s="24" t="s">
        <v>222</v>
      </c>
      <c r="C78" s="14" t="s">
        <v>408</v>
      </c>
      <c r="D78" s="25">
        <v>30126</v>
      </c>
      <c r="E78" s="14" t="s">
        <v>468</v>
      </c>
      <c r="F78" s="26">
        <v>13750000</v>
      </c>
      <c r="G78" s="27">
        <v>22210000583623</v>
      </c>
      <c r="H78" s="14"/>
      <c r="I78">
        <v>0</v>
      </c>
    </row>
    <row r="79" spans="1:9" ht="17.100000000000001" customHeight="1">
      <c r="A79" s="23">
        <v>97</v>
      </c>
      <c r="B79" s="24" t="s">
        <v>226</v>
      </c>
      <c r="C79" s="14" t="s">
        <v>410</v>
      </c>
      <c r="D79" s="25">
        <v>28609</v>
      </c>
      <c r="E79" s="14" t="s">
        <v>468</v>
      </c>
      <c r="F79" s="26">
        <v>13750000</v>
      </c>
      <c r="G79" s="27">
        <v>22210000540637</v>
      </c>
      <c r="H79" s="14"/>
      <c r="I79">
        <v>0</v>
      </c>
    </row>
    <row r="80" spans="1:9" ht="17.100000000000001" customHeight="1">
      <c r="A80" s="23">
        <v>98</v>
      </c>
      <c r="B80" s="24" t="s">
        <v>224</v>
      </c>
      <c r="C80" s="14" t="s">
        <v>409</v>
      </c>
      <c r="D80" s="25">
        <v>30603</v>
      </c>
      <c r="E80" s="14" t="s">
        <v>468</v>
      </c>
      <c r="F80" s="26">
        <v>13750000</v>
      </c>
      <c r="G80" s="27">
        <v>22210000540655</v>
      </c>
      <c r="H80" s="14"/>
      <c r="I80">
        <v>0</v>
      </c>
    </row>
    <row r="81" spans="1:9" ht="17.100000000000001" customHeight="1">
      <c r="A81" s="23">
        <v>99</v>
      </c>
      <c r="B81" s="24" t="s">
        <v>228</v>
      </c>
      <c r="C81" s="14" t="s">
        <v>411</v>
      </c>
      <c r="D81" s="25">
        <v>30541</v>
      </c>
      <c r="E81" s="14" t="s">
        <v>468</v>
      </c>
      <c r="F81" s="26">
        <v>13750000</v>
      </c>
      <c r="G81" s="27">
        <v>22210000583614</v>
      </c>
      <c r="H81" s="14"/>
      <c r="I81">
        <v>0</v>
      </c>
    </row>
    <row r="82" spans="1:9" ht="17.100000000000001" customHeight="1">
      <c r="A82" s="23">
        <v>100</v>
      </c>
      <c r="B82" s="24" t="s">
        <v>230</v>
      </c>
      <c r="C82" s="14" t="s">
        <v>412</v>
      </c>
      <c r="D82" s="25">
        <v>27710</v>
      </c>
      <c r="E82" s="14" t="s">
        <v>468</v>
      </c>
      <c r="F82" s="26">
        <v>13750000</v>
      </c>
      <c r="G82" s="27">
        <v>22210000540646</v>
      </c>
      <c r="H82" s="14"/>
      <c r="I82">
        <v>0</v>
      </c>
    </row>
    <row r="83" spans="1:9" ht="17.100000000000001" customHeight="1">
      <c r="A83" s="23">
        <v>101</v>
      </c>
      <c r="B83" s="24" t="s">
        <v>232</v>
      </c>
      <c r="C83" s="14" t="s">
        <v>413</v>
      </c>
      <c r="D83" s="25">
        <v>28808</v>
      </c>
      <c r="E83" s="14" t="s">
        <v>468</v>
      </c>
      <c r="F83" s="26">
        <v>13750000</v>
      </c>
      <c r="G83" s="27">
        <v>0</v>
      </c>
      <c r="H83" s="14"/>
      <c r="I83">
        <v>0</v>
      </c>
    </row>
    <row r="84" spans="1:9" ht="17.100000000000001" customHeight="1">
      <c r="A84" s="23">
        <v>103</v>
      </c>
      <c r="B84" s="24" t="s">
        <v>236</v>
      </c>
      <c r="C84" s="14" t="s">
        <v>415</v>
      </c>
      <c r="D84" s="25">
        <v>30970</v>
      </c>
      <c r="E84" s="14" t="s">
        <v>468</v>
      </c>
      <c r="F84" s="26">
        <v>25062500</v>
      </c>
      <c r="G84" s="27">
        <v>0</v>
      </c>
      <c r="H84" s="14"/>
      <c r="I84">
        <v>0</v>
      </c>
    </row>
    <row r="85" spans="1:9" ht="17.100000000000001" customHeight="1">
      <c r="A85" s="23">
        <v>105</v>
      </c>
      <c r="B85" s="24" t="s">
        <v>240</v>
      </c>
      <c r="C85" s="14" t="s">
        <v>417</v>
      </c>
      <c r="D85" s="25">
        <v>30914</v>
      </c>
      <c r="E85" s="14" t="s">
        <v>468</v>
      </c>
      <c r="F85" s="26">
        <v>13750000</v>
      </c>
      <c r="G85" s="27">
        <v>22210000583678</v>
      </c>
      <c r="H85" s="14"/>
      <c r="I85">
        <v>0</v>
      </c>
    </row>
    <row r="86" spans="1:9" ht="17.100000000000001" customHeight="1">
      <c r="A86" s="23">
        <v>106</v>
      </c>
      <c r="B86" s="24" t="s">
        <v>242</v>
      </c>
      <c r="C86" s="14" t="s">
        <v>418</v>
      </c>
      <c r="D86" s="25">
        <v>28627</v>
      </c>
      <c r="E86" s="14" t="s">
        <v>468</v>
      </c>
      <c r="F86" s="26">
        <v>13750000</v>
      </c>
      <c r="G86" s="27">
        <v>0</v>
      </c>
      <c r="H86" s="14"/>
      <c r="I86">
        <v>0</v>
      </c>
    </row>
    <row r="87" spans="1:9" ht="17.100000000000001" customHeight="1">
      <c r="A87" s="23">
        <v>107</v>
      </c>
      <c r="B87" s="24" t="s">
        <v>244</v>
      </c>
      <c r="C87" s="14" t="s">
        <v>419</v>
      </c>
      <c r="D87" s="25">
        <v>29968</v>
      </c>
      <c r="E87" s="14" t="s">
        <v>468</v>
      </c>
      <c r="F87" s="26">
        <v>13750000</v>
      </c>
      <c r="G87" s="27">
        <v>22210000540619</v>
      </c>
      <c r="H87" s="14"/>
      <c r="I87">
        <v>0</v>
      </c>
    </row>
    <row r="88" spans="1:9" ht="17.100000000000001" customHeight="1">
      <c r="A88" s="23">
        <v>111</v>
      </c>
      <c r="B88" s="24" t="s">
        <v>252</v>
      </c>
      <c r="C88" s="14" t="s">
        <v>423</v>
      </c>
      <c r="D88" s="25">
        <v>27820</v>
      </c>
      <c r="E88" s="14" t="s">
        <v>468</v>
      </c>
      <c r="F88" s="26">
        <v>13750000</v>
      </c>
      <c r="G88" s="27">
        <v>0</v>
      </c>
      <c r="H88" s="14"/>
      <c r="I88">
        <v>0</v>
      </c>
    </row>
    <row r="89" spans="1:9" ht="17.100000000000001" customHeight="1">
      <c r="A89" s="23">
        <v>113</v>
      </c>
      <c r="B89" s="24" t="s">
        <v>256</v>
      </c>
      <c r="C89" s="14" t="s">
        <v>425</v>
      </c>
      <c r="D89" s="25">
        <v>28016</v>
      </c>
      <c r="E89" s="14" t="s">
        <v>468</v>
      </c>
      <c r="F89" s="26">
        <v>13750000</v>
      </c>
      <c r="G89" s="27">
        <v>22210000583669</v>
      </c>
      <c r="H89" s="14"/>
      <c r="I89">
        <v>0</v>
      </c>
    </row>
    <row r="90" spans="1:9" ht="17.100000000000001" customHeight="1">
      <c r="A90" s="23">
        <v>115</v>
      </c>
      <c r="B90" s="24" t="s">
        <v>261</v>
      </c>
      <c r="C90" s="14" t="s">
        <v>427</v>
      </c>
      <c r="D90" s="25">
        <v>31407</v>
      </c>
      <c r="E90" s="14" t="s">
        <v>469</v>
      </c>
      <c r="F90" s="26">
        <v>13750000</v>
      </c>
      <c r="G90" s="27">
        <v>22210000558047</v>
      </c>
      <c r="H90" s="14"/>
      <c r="I90">
        <v>0</v>
      </c>
    </row>
    <row r="91" spans="1:9" ht="17.100000000000001" customHeight="1">
      <c r="A91" s="23">
        <v>116</v>
      </c>
      <c r="B91" s="24" t="s">
        <v>264</v>
      </c>
      <c r="C91" s="14" t="s">
        <v>428</v>
      </c>
      <c r="D91" s="25">
        <v>27975</v>
      </c>
      <c r="E91" s="14" t="s">
        <v>469</v>
      </c>
      <c r="F91" s="26">
        <v>25062500</v>
      </c>
      <c r="G91" s="27">
        <v>0</v>
      </c>
      <c r="H91" s="14"/>
      <c r="I91">
        <v>0</v>
      </c>
    </row>
    <row r="92" spans="1:9" ht="17.100000000000001" customHeight="1">
      <c r="A92" s="23">
        <v>117</v>
      </c>
      <c r="B92" s="24" t="s">
        <v>266</v>
      </c>
      <c r="C92" s="14" t="s">
        <v>429</v>
      </c>
      <c r="D92" s="25">
        <v>26696</v>
      </c>
      <c r="E92" s="14" t="s">
        <v>469</v>
      </c>
      <c r="F92" s="26">
        <v>25062500</v>
      </c>
      <c r="G92" s="27">
        <v>0</v>
      </c>
      <c r="H92" s="14"/>
      <c r="I92">
        <v>0</v>
      </c>
    </row>
    <row r="93" spans="1:9" ht="17.100000000000001" customHeight="1">
      <c r="A93" s="23">
        <v>118</v>
      </c>
      <c r="B93" s="24" t="s">
        <v>268</v>
      </c>
      <c r="C93" s="14" t="s">
        <v>430</v>
      </c>
      <c r="D93" s="25">
        <v>29171</v>
      </c>
      <c r="E93" s="14" t="s">
        <v>469</v>
      </c>
      <c r="F93" s="26">
        <v>13750000</v>
      </c>
      <c r="G93" s="27">
        <v>22210000558348</v>
      </c>
      <c r="H93" s="14"/>
      <c r="I93">
        <v>0</v>
      </c>
    </row>
    <row r="94" spans="1:9" ht="17.100000000000001" customHeight="1">
      <c r="A94" s="23">
        <v>119</v>
      </c>
      <c r="B94" s="24" t="s">
        <v>270</v>
      </c>
      <c r="C94" s="14" t="s">
        <v>431</v>
      </c>
      <c r="D94" s="25">
        <v>30540</v>
      </c>
      <c r="E94" s="14" t="s">
        <v>469</v>
      </c>
      <c r="F94" s="26">
        <v>13750000</v>
      </c>
      <c r="G94" s="27">
        <v>0</v>
      </c>
      <c r="H94" s="14"/>
      <c r="I94">
        <v>0</v>
      </c>
    </row>
    <row r="95" spans="1:9" ht="17.100000000000001" customHeight="1">
      <c r="A95" s="23">
        <v>121</v>
      </c>
      <c r="B95" s="24" t="s">
        <v>274</v>
      </c>
      <c r="C95" s="14" t="s">
        <v>433</v>
      </c>
      <c r="D95" s="25">
        <v>29230</v>
      </c>
      <c r="E95" s="14" t="s">
        <v>469</v>
      </c>
      <c r="F95" s="26">
        <v>25062500</v>
      </c>
      <c r="G95" s="27">
        <v>0</v>
      </c>
      <c r="H95" s="14"/>
      <c r="I95">
        <v>0</v>
      </c>
    </row>
    <row r="96" spans="1:9" ht="17.100000000000001" customHeight="1">
      <c r="A96" s="23">
        <v>122</v>
      </c>
      <c r="B96" s="24" t="s">
        <v>276</v>
      </c>
      <c r="C96" s="14" t="s">
        <v>411</v>
      </c>
      <c r="D96" s="25">
        <v>31192</v>
      </c>
      <c r="E96" s="14" t="s">
        <v>469</v>
      </c>
      <c r="F96" s="26">
        <v>13750000</v>
      </c>
      <c r="G96" s="27">
        <v>22210000583960</v>
      </c>
      <c r="H96" s="14"/>
      <c r="I96">
        <v>0</v>
      </c>
    </row>
    <row r="97" spans="1:9" ht="17.100000000000001" customHeight="1">
      <c r="A97" s="23">
        <v>123</v>
      </c>
      <c r="B97" s="24" t="s">
        <v>277</v>
      </c>
      <c r="C97" s="14" t="s">
        <v>434</v>
      </c>
      <c r="D97" s="25">
        <v>29446</v>
      </c>
      <c r="E97" s="14" t="s">
        <v>469</v>
      </c>
      <c r="F97" s="26">
        <v>25062500</v>
      </c>
      <c r="G97" s="27">
        <v>0</v>
      </c>
      <c r="H97" s="14"/>
      <c r="I97">
        <v>0</v>
      </c>
    </row>
    <row r="98" spans="1:9" ht="17.100000000000001" customHeight="1">
      <c r="A98" s="23">
        <v>124</v>
      </c>
      <c r="B98" s="24" t="s">
        <v>279</v>
      </c>
      <c r="C98" s="14" t="s">
        <v>435</v>
      </c>
      <c r="D98" s="25">
        <v>30834</v>
      </c>
      <c r="E98" s="14" t="s">
        <v>469</v>
      </c>
      <c r="F98" s="26">
        <v>13750000</v>
      </c>
      <c r="G98" s="27">
        <v>0</v>
      </c>
      <c r="H98" s="14"/>
      <c r="I98">
        <v>0</v>
      </c>
    </row>
    <row r="99" spans="1:9" ht="17.100000000000001" customHeight="1">
      <c r="A99" s="23">
        <v>125</v>
      </c>
      <c r="B99" s="24" t="s">
        <v>281</v>
      </c>
      <c r="C99" s="14" t="s">
        <v>436</v>
      </c>
      <c r="D99" s="25">
        <v>31610</v>
      </c>
      <c r="E99" s="14" t="s">
        <v>469</v>
      </c>
      <c r="F99" s="26">
        <v>13750000</v>
      </c>
      <c r="G99" s="27">
        <v>22210000558339</v>
      </c>
      <c r="H99" s="14"/>
      <c r="I99">
        <v>0</v>
      </c>
    </row>
    <row r="100" spans="1:9" ht="17.100000000000001" customHeight="1">
      <c r="A100" s="23">
        <v>126</v>
      </c>
      <c r="B100" s="24" t="s">
        <v>283</v>
      </c>
      <c r="C100" s="14" t="s">
        <v>437</v>
      </c>
      <c r="D100" s="25">
        <v>31252</v>
      </c>
      <c r="E100" s="14" t="s">
        <v>469</v>
      </c>
      <c r="F100" s="26">
        <v>13750000</v>
      </c>
      <c r="G100" s="27">
        <v>22210000583951</v>
      </c>
      <c r="H100" s="14"/>
      <c r="I100">
        <v>0</v>
      </c>
    </row>
    <row r="101" spans="1:9" ht="17.100000000000001" customHeight="1">
      <c r="A101" s="23">
        <v>127</v>
      </c>
      <c r="B101" s="24" t="s">
        <v>285</v>
      </c>
      <c r="C101" s="14" t="s">
        <v>438</v>
      </c>
      <c r="D101" s="25">
        <v>31751</v>
      </c>
      <c r="E101" s="14" t="s">
        <v>469</v>
      </c>
      <c r="F101" s="26">
        <v>13750000</v>
      </c>
      <c r="G101" s="27">
        <v>0</v>
      </c>
      <c r="H101" s="14"/>
      <c r="I101">
        <v>0</v>
      </c>
    </row>
    <row r="102" spans="1:9" ht="17.100000000000001" customHeight="1">
      <c r="A102" s="23">
        <v>128</v>
      </c>
      <c r="B102" s="24" t="s">
        <v>287</v>
      </c>
      <c r="C102" s="14" t="s">
        <v>439</v>
      </c>
      <c r="D102" s="25">
        <v>31042</v>
      </c>
      <c r="E102" s="14" t="s">
        <v>469</v>
      </c>
      <c r="F102" s="26">
        <v>25062500</v>
      </c>
      <c r="G102" s="27">
        <v>22210000583988</v>
      </c>
      <c r="H102" s="14"/>
      <c r="I102">
        <v>0</v>
      </c>
    </row>
    <row r="103" spans="1:9" ht="17.100000000000001" customHeight="1">
      <c r="A103" s="23">
        <v>130</v>
      </c>
      <c r="B103" s="24" t="s">
        <v>291</v>
      </c>
      <c r="C103" s="14" t="s">
        <v>441</v>
      </c>
      <c r="D103" s="25">
        <v>30308</v>
      </c>
      <c r="E103" s="14" t="s">
        <v>469</v>
      </c>
      <c r="F103" s="26">
        <v>13750000</v>
      </c>
      <c r="G103" s="27">
        <v>22210000558366</v>
      </c>
      <c r="H103" s="14"/>
      <c r="I103">
        <v>0</v>
      </c>
    </row>
    <row r="104" spans="1:9" ht="17.100000000000001" customHeight="1">
      <c r="A104" s="23">
        <v>131</v>
      </c>
      <c r="B104" s="24" t="s">
        <v>293</v>
      </c>
      <c r="C104" s="14" t="s">
        <v>442</v>
      </c>
      <c r="D104" s="25">
        <v>31707</v>
      </c>
      <c r="E104" s="14" t="s">
        <v>469</v>
      </c>
      <c r="F104" s="26">
        <v>13750000</v>
      </c>
      <c r="G104" s="27">
        <v>22210000558065</v>
      </c>
      <c r="H104" s="14"/>
      <c r="I104">
        <v>0</v>
      </c>
    </row>
    <row r="105" spans="1:9" ht="17.100000000000001" customHeight="1">
      <c r="A105" s="23">
        <v>132</v>
      </c>
      <c r="B105" s="24" t="s">
        <v>295</v>
      </c>
      <c r="C105" s="14" t="s">
        <v>443</v>
      </c>
      <c r="D105" s="25">
        <v>30484</v>
      </c>
      <c r="E105" s="14" t="s">
        <v>469</v>
      </c>
      <c r="F105" s="26">
        <v>13750000</v>
      </c>
      <c r="G105" s="27">
        <v>0</v>
      </c>
      <c r="H105" s="14"/>
      <c r="I105">
        <v>0</v>
      </c>
    </row>
    <row r="106" spans="1:9" ht="17.100000000000001" customHeight="1">
      <c r="A106" s="23">
        <v>133</v>
      </c>
      <c r="B106" s="24" t="s">
        <v>297</v>
      </c>
      <c r="C106" s="14" t="s">
        <v>444</v>
      </c>
      <c r="D106" s="25">
        <v>29874</v>
      </c>
      <c r="E106" s="14" t="s">
        <v>469</v>
      </c>
      <c r="F106" s="26">
        <v>13750000</v>
      </c>
      <c r="G106" s="27">
        <v>0</v>
      </c>
      <c r="H106" s="14"/>
      <c r="I106">
        <v>0</v>
      </c>
    </row>
    <row r="107" spans="1:9" ht="17.100000000000001" customHeight="1">
      <c r="A107" s="23">
        <v>134</v>
      </c>
      <c r="B107" s="24" t="s">
        <v>303</v>
      </c>
      <c r="C107" s="14" t="s">
        <v>446</v>
      </c>
      <c r="D107" s="25">
        <v>30609</v>
      </c>
      <c r="E107" s="14" t="s">
        <v>470</v>
      </c>
      <c r="F107" s="26">
        <v>13750000</v>
      </c>
      <c r="G107" s="27">
        <v>0</v>
      </c>
      <c r="H107" s="14"/>
      <c r="I107">
        <v>0</v>
      </c>
    </row>
    <row r="108" spans="1:9" ht="17.100000000000001" customHeight="1">
      <c r="A108" s="23">
        <v>135</v>
      </c>
      <c r="B108" s="24" t="s">
        <v>305</v>
      </c>
      <c r="C108" s="14" t="s">
        <v>447</v>
      </c>
      <c r="D108" s="25">
        <v>21393</v>
      </c>
      <c r="E108" s="14" t="s">
        <v>470</v>
      </c>
      <c r="F108" s="26">
        <v>13750000</v>
      </c>
      <c r="G108" s="27">
        <v>0</v>
      </c>
      <c r="H108" s="14"/>
      <c r="I108">
        <v>0</v>
      </c>
    </row>
    <row r="109" spans="1:9" ht="17.100000000000001" customHeight="1">
      <c r="A109" s="15"/>
      <c r="B109" s="15"/>
      <c r="C109" s="15" t="s">
        <v>473</v>
      </c>
      <c r="D109" s="15"/>
      <c r="E109" s="15"/>
      <c r="F109" s="16">
        <f>SUBTOTAL(9,F7:F108)</f>
        <v>1620937500</v>
      </c>
      <c r="G109" s="15"/>
      <c r="H109" s="15"/>
    </row>
  </sheetData>
  <autoFilter ref="A6:H108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04"/>
  <sheetViews>
    <sheetView tabSelected="1" workbookViewId="0">
      <selection activeCell="D12" sqref="D12"/>
    </sheetView>
  </sheetViews>
  <sheetFormatPr defaultRowHeight="15"/>
  <cols>
    <col min="1" max="1" width="6" customWidth="1"/>
    <col min="2" max="2" width="12" customWidth="1"/>
    <col min="3" max="3" width="26.5703125" bestFit="1" customWidth="1"/>
    <col min="4" max="4" width="16.140625" bestFit="1" customWidth="1"/>
    <col min="5" max="5" width="22.140625" bestFit="1" customWidth="1"/>
    <col min="6" max="6" width="16" customWidth="1"/>
    <col min="7" max="7" width="19.5703125" bestFit="1" customWidth="1"/>
    <col min="8" max="8" width="16" customWidth="1"/>
  </cols>
  <sheetData>
    <row r="1" spans="1:8" s="2" customFormat="1" ht="12.75">
      <c r="A1" s="1" t="s">
        <v>450</v>
      </c>
      <c r="C1" s="3"/>
      <c r="D1" s="3"/>
      <c r="E1" s="4"/>
    </row>
    <row r="2" spans="1:8" s="2" customFormat="1" ht="16.5">
      <c r="A2" s="5" t="s">
        <v>451</v>
      </c>
      <c r="C2" s="3"/>
      <c r="D2" s="3"/>
      <c r="E2" s="4"/>
    </row>
    <row r="3" spans="1:8" s="2" customFormat="1" ht="16.5">
      <c r="A3" s="5"/>
      <c r="C3" s="3"/>
      <c r="D3" s="3"/>
      <c r="E3" s="4"/>
    </row>
    <row r="4" spans="1:8" s="6" customFormat="1" ht="17.25">
      <c r="A4" s="29" t="s">
        <v>480</v>
      </c>
      <c r="B4" s="29"/>
      <c r="C4" s="29"/>
      <c r="D4" s="29"/>
      <c r="E4" s="29"/>
      <c r="F4" s="29"/>
      <c r="G4" s="30"/>
      <c r="H4" s="30"/>
    </row>
    <row r="5" spans="1:8" s="6" customFormat="1" ht="15.75"/>
    <row r="6" spans="1:8" s="6" customFormat="1" ht="17.100000000000001" customHeight="1">
      <c r="A6" s="7" t="s">
        <v>452</v>
      </c>
      <c r="B6" s="7" t="s">
        <v>453</v>
      </c>
      <c r="C6" s="7" t="s">
        <v>454</v>
      </c>
      <c r="D6" s="7" t="s">
        <v>455</v>
      </c>
      <c r="E6" s="7" t="s">
        <v>456</v>
      </c>
      <c r="F6" s="7" t="s">
        <v>457</v>
      </c>
      <c r="G6" s="7" t="s">
        <v>458</v>
      </c>
      <c r="H6" s="7" t="s">
        <v>459</v>
      </c>
    </row>
    <row r="7" spans="1:8" ht="17.100000000000001" customHeight="1">
      <c r="A7" s="17">
        <v>1</v>
      </c>
      <c r="B7" s="18" t="s">
        <v>8</v>
      </c>
      <c r="C7" s="19" t="s">
        <v>312</v>
      </c>
      <c r="D7" s="20">
        <v>28832</v>
      </c>
      <c r="E7" s="19" t="s">
        <v>460</v>
      </c>
      <c r="F7" s="21">
        <v>13750000</v>
      </c>
      <c r="G7" s="22">
        <v>22210000549120</v>
      </c>
      <c r="H7" s="19"/>
    </row>
    <row r="8" spans="1:8" ht="17.100000000000001" customHeight="1">
      <c r="A8" s="23">
        <v>2</v>
      </c>
      <c r="B8" s="24" t="s">
        <v>12</v>
      </c>
      <c r="C8" s="14" t="s">
        <v>313</v>
      </c>
      <c r="D8" s="25">
        <v>26855</v>
      </c>
      <c r="E8" s="14" t="s">
        <v>460</v>
      </c>
      <c r="F8" s="26">
        <v>13750000</v>
      </c>
      <c r="G8" s="27">
        <v>22210000549139</v>
      </c>
      <c r="H8" s="14"/>
    </row>
    <row r="9" spans="1:8" ht="17.100000000000001" customHeight="1">
      <c r="A9" s="23">
        <v>3</v>
      </c>
      <c r="B9" s="24" t="s">
        <v>54</v>
      </c>
      <c r="C9" s="14" t="s">
        <v>332</v>
      </c>
      <c r="D9" s="25">
        <v>30586</v>
      </c>
      <c r="E9" s="14" t="s">
        <v>462</v>
      </c>
      <c r="F9" s="26">
        <v>13750000</v>
      </c>
      <c r="G9" s="27">
        <v>22210000548394</v>
      </c>
      <c r="H9" s="14"/>
    </row>
    <row r="10" spans="1:8" ht="17.100000000000001" customHeight="1">
      <c r="A10" s="23">
        <v>4</v>
      </c>
      <c r="B10" s="24" t="s">
        <v>57</v>
      </c>
      <c r="C10" s="14" t="s">
        <v>333</v>
      </c>
      <c r="D10" s="25">
        <v>30102</v>
      </c>
      <c r="E10" s="14" t="s">
        <v>462</v>
      </c>
      <c r="F10" s="26">
        <v>25062500</v>
      </c>
      <c r="G10" s="27">
        <v>22210000548385</v>
      </c>
      <c r="H10" s="14" t="s">
        <v>479</v>
      </c>
    </row>
    <row r="11" spans="1:8" ht="17.100000000000001" customHeight="1">
      <c r="A11" s="23">
        <v>6</v>
      </c>
      <c r="B11" s="24" t="s">
        <v>62</v>
      </c>
      <c r="C11" s="14" t="s">
        <v>335</v>
      </c>
      <c r="D11" s="25">
        <v>29313</v>
      </c>
      <c r="E11" s="14" t="s">
        <v>462</v>
      </c>
      <c r="F11" s="26">
        <v>25062500</v>
      </c>
      <c r="G11" s="27">
        <v>0</v>
      </c>
      <c r="H11" s="14"/>
    </row>
    <row r="12" spans="1:8" ht="17.100000000000001" customHeight="1">
      <c r="A12" s="23">
        <v>7</v>
      </c>
      <c r="B12" s="24" t="s">
        <v>64</v>
      </c>
      <c r="C12" s="14" t="s">
        <v>336</v>
      </c>
      <c r="D12" s="25">
        <v>30893</v>
      </c>
      <c r="E12" s="14" t="s">
        <v>462</v>
      </c>
      <c r="F12" s="26">
        <v>13750000</v>
      </c>
      <c r="G12" s="27">
        <v>0</v>
      </c>
      <c r="H12" s="14"/>
    </row>
    <row r="13" spans="1:8" ht="17.100000000000001" customHeight="1">
      <c r="A13" s="23">
        <v>8</v>
      </c>
      <c r="B13" s="24" t="s">
        <v>66</v>
      </c>
      <c r="C13" s="14" t="s">
        <v>337</v>
      </c>
      <c r="D13" s="25">
        <v>30648</v>
      </c>
      <c r="E13" s="14" t="s">
        <v>462</v>
      </c>
      <c r="F13" s="26">
        <v>25062500</v>
      </c>
      <c r="G13" s="27">
        <v>0</v>
      </c>
      <c r="H13" s="14"/>
    </row>
    <row r="14" spans="1:8" ht="17.100000000000001" customHeight="1">
      <c r="A14" s="23">
        <v>9</v>
      </c>
      <c r="B14" s="24" t="s">
        <v>68</v>
      </c>
      <c r="C14" s="14" t="s">
        <v>338</v>
      </c>
      <c r="D14" s="25">
        <v>31300</v>
      </c>
      <c r="E14" s="14" t="s">
        <v>462</v>
      </c>
      <c r="F14" s="26">
        <v>13750000</v>
      </c>
      <c r="G14" s="27">
        <v>22210000557503</v>
      </c>
      <c r="H14" s="14"/>
    </row>
    <row r="15" spans="1:8" ht="17.100000000000001" customHeight="1">
      <c r="A15" s="23">
        <v>11</v>
      </c>
      <c r="B15" s="24" t="s">
        <v>71</v>
      </c>
      <c r="C15" s="14" t="s">
        <v>339</v>
      </c>
      <c r="D15" s="25">
        <v>30965</v>
      </c>
      <c r="E15" s="14" t="s">
        <v>463</v>
      </c>
      <c r="F15" s="26">
        <v>13750000</v>
      </c>
      <c r="G15" s="27">
        <v>0</v>
      </c>
      <c r="H15" s="14"/>
    </row>
    <row r="16" spans="1:8" ht="17.100000000000001" customHeight="1">
      <c r="A16" s="23">
        <v>13</v>
      </c>
      <c r="B16" s="24" t="s">
        <v>78</v>
      </c>
      <c r="C16" s="14" t="s">
        <v>342</v>
      </c>
      <c r="D16" s="25">
        <v>31188</v>
      </c>
      <c r="E16" s="14" t="s">
        <v>463</v>
      </c>
      <c r="F16" s="26">
        <v>13750000</v>
      </c>
      <c r="G16" s="27">
        <v>0</v>
      </c>
      <c r="H16" s="14"/>
    </row>
    <row r="17" spans="1:8" ht="17.100000000000001" customHeight="1">
      <c r="A17" s="23">
        <v>14</v>
      </c>
      <c r="B17" s="24" t="s">
        <v>80</v>
      </c>
      <c r="C17" s="14" t="s">
        <v>343</v>
      </c>
      <c r="D17" s="25">
        <v>29422</v>
      </c>
      <c r="E17" s="14" t="s">
        <v>463</v>
      </c>
      <c r="F17" s="26">
        <v>13750000</v>
      </c>
      <c r="G17" s="27">
        <v>0</v>
      </c>
      <c r="H17" s="14"/>
    </row>
    <row r="18" spans="1:8" ht="17.100000000000001" customHeight="1">
      <c r="A18" s="23">
        <v>15</v>
      </c>
      <c r="B18" s="24" t="s">
        <v>82</v>
      </c>
      <c r="C18" s="14" t="s">
        <v>344</v>
      </c>
      <c r="D18" s="25">
        <v>28734</v>
      </c>
      <c r="E18" s="14" t="s">
        <v>463</v>
      </c>
      <c r="F18" s="26">
        <v>25062500</v>
      </c>
      <c r="G18" s="27">
        <v>0</v>
      </c>
      <c r="H18" s="14"/>
    </row>
    <row r="19" spans="1:8" ht="17.100000000000001" customHeight="1">
      <c r="A19" s="23">
        <v>17</v>
      </c>
      <c r="B19" s="24" t="s">
        <v>86</v>
      </c>
      <c r="C19" s="14" t="s">
        <v>346</v>
      </c>
      <c r="D19" s="25">
        <v>29081</v>
      </c>
      <c r="E19" s="14" t="s">
        <v>463</v>
      </c>
      <c r="F19" s="26">
        <v>13750000</v>
      </c>
      <c r="G19" s="27">
        <v>0</v>
      </c>
      <c r="H19" s="14"/>
    </row>
    <row r="20" spans="1:8" ht="17.100000000000001" customHeight="1">
      <c r="A20" s="23">
        <v>20</v>
      </c>
      <c r="B20" s="24" t="s">
        <v>100</v>
      </c>
      <c r="C20" s="14" t="s">
        <v>352</v>
      </c>
      <c r="D20" s="25">
        <v>29042</v>
      </c>
      <c r="E20" s="14" t="s">
        <v>464</v>
      </c>
      <c r="F20" s="26">
        <v>13750000</v>
      </c>
      <c r="G20" s="27">
        <v>0</v>
      </c>
      <c r="H20" s="14"/>
    </row>
    <row r="21" spans="1:8" ht="17.100000000000001" customHeight="1">
      <c r="A21" s="23">
        <v>21</v>
      </c>
      <c r="B21" s="24" t="s">
        <v>102</v>
      </c>
      <c r="C21" s="14" t="s">
        <v>353</v>
      </c>
      <c r="D21" s="25">
        <v>30211</v>
      </c>
      <c r="E21" s="14" t="s">
        <v>464</v>
      </c>
      <c r="F21" s="26">
        <v>13750000</v>
      </c>
      <c r="G21" s="27">
        <v>0</v>
      </c>
      <c r="H21" s="14"/>
    </row>
    <row r="22" spans="1:8" ht="17.100000000000001" customHeight="1">
      <c r="A22" s="23">
        <v>22</v>
      </c>
      <c r="B22" s="24" t="s">
        <v>104</v>
      </c>
      <c r="C22" s="14" t="s">
        <v>354</v>
      </c>
      <c r="D22" s="25">
        <v>28313</v>
      </c>
      <c r="E22" s="14" t="s">
        <v>464</v>
      </c>
      <c r="F22" s="26">
        <v>13750000</v>
      </c>
      <c r="G22" s="27">
        <v>0</v>
      </c>
      <c r="H22" s="14"/>
    </row>
    <row r="23" spans="1:8" ht="17.100000000000001" customHeight="1">
      <c r="A23" s="23">
        <v>23</v>
      </c>
      <c r="B23" s="24" t="s">
        <v>106</v>
      </c>
      <c r="C23" s="14" t="s">
        <v>355</v>
      </c>
      <c r="D23" s="25">
        <v>29763</v>
      </c>
      <c r="E23" s="14" t="s">
        <v>464</v>
      </c>
      <c r="F23" s="26">
        <v>13750000</v>
      </c>
      <c r="G23" s="27">
        <v>22210000558162</v>
      </c>
      <c r="H23" s="14"/>
    </row>
    <row r="24" spans="1:8" ht="17.100000000000001" customHeight="1">
      <c r="A24" s="23">
        <v>24</v>
      </c>
      <c r="B24" s="24" t="s">
        <v>108</v>
      </c>
      <c r="C24" s="14" t="s">
        <v>356</v>
      </c>
      <c r="D24" s="25">
        <v>30919</v>
      </c>
      <c r="E24" s="14" t="s">
        <v>464</v>
      </c>
      <c r="F24" s="26">
        <v>13750000</v>
      </c>
      <c r="G24" s="27">
        <v>0</v>
      </c>
      <c r="H24" s="14"/>
    </row>
    <row r="25" spans="1:8" ht="17.100000000000001" customHeight="1">
      <c r="A25" s="23">
        <v>25</v>
      </c>
      <c r="B25" s="24" t="s">
        <v>141</v>
      </c>
      <c r="C25" s="14" t="s">
        <v>372</v>
      </c>
      <c r="D25" s="25">
        <v>31642</v>
      </c>
      <c r="E25" s="14" t="s">
        <v>464</v>
      </c>
      <c r="F25" s="26">
        <v>19000000</v>
      </c>
      <c r="G25" s="27">
        <v>0</v>
      </c>
      <c r="H25" s="14"/>
    </row>
    <row r="26" spans="1:8" ht="17.100000000000001" customHeight="1">
      <c r="A26" s="23">
        <v>26</v>
      </c>
      <c r="B26" s="24" t="s">
        <v>110</v>
      </c>
      <c r="C26" s="14" t="s">
        <v>357</v>
      </c>
      <c r="D26" s="25">
        <v>27689</v>
      </c>
      <c r="E26" s="14" t="s">
        <v>464</v>
      </c>
      <c r="F26" s="26">
        <v>13750000</v>
      </c>
      <c r="G26" s="27">
        <v>0</v>
      </c>
      <c r="H26" s="14"/>
    </row>
    <row r="27" spans="1:8" ht="17.100000000000001" customHeight="1">
      <c r="A27" s="23">
        <v>28</v>
      </c>
      <c r="B27" s="24" t="s">
        <v>114</v>
      </c>
      <c r="C27" s="14" t="s">
        <v>359</v>
      </c>
      <c r="D27" s="25">
        <v>31212</v>
      </c>
      <c r="E27" s="14" t="s">
        <v>464</v>
      </c>
      <c r="F27" s="26">
        <v>13750000</v>
      </c>
      <c r="G27" s="27">
        <v>0</v>
      </c>
      <c r="H27" s="14"/>
    </row>
    <row r="28" spans="1:8" ht="17.100000000000001" customHeight="1">
      <c r="A28" s="23">
        <v>29</v>
      </c>
      <c r="B28" s="24" t="s">
        <v>93</v>
      </c>
      <c r="C28" s="14" t="s">
        <v>349</v>
      </c>
      <c r="D28" s="25">
        <v>30383</v>
      </c>
      <c r="E28" s="14" t="s">
        <v>464</v>
      </c>
      <c r="F28" s="26">
        <v>13750000</v>
      </c>
      <c r="G28" s="27">
        <v>0</v>
      </c>
      <c r="H28" s="14"/>
    </row>
    <row r="29" spans="1:8" ht="17.100000000000001" customHeight="1">
      <c r="A29" s="23">
        <v>30</v>
      </c>
      <c r="B29" s="24" t="s">
        <v>116</v>
      </c>
      <c r="C29" s="14" t="s">
        <v>360</v>
      </c>
      <c r="D29" s="25">
        <v>31631</v>
      </c>
      <c r="E29" s="14" t="s">
        <v>464</v>
      </c>
      <c r="F29" s="26">
        <v>13750000</v>
      </c>
      <c r="G29" s="27">
        <v>22210000557390</v>
      </c>
      <c r="H29" s="14"/>
    </row>
    <row r="30" spans="1:8" ht="17.100000000000001" customHeight="1">
      <c r="A30" s="23">
        <v>32</v>
      </c>
      <c r="B30" s="24" t="s">
        <v>122</v>
      </c>
      <c r="C30" s="14" t="s">
        <v>363</v>
      </c>
      <c r="D30" s="25">
        <v>27714</v>
      </c>
      <c r="E30" s="14" t="s">
        <v>464</v>
      </c>
      <c r="F30" s="26">
        <v>13750000</v>
      </c>
      <c r="G30" s="27">
        <v>0</v>
      </c>
      <c r="H30" s="14"/>
    </row>
    <row r="31" spans="1:8" ht="17.100000000000001" customHeight="1">
      <c r="A31" s="23">
        <v>34</v>
      </c>
      <c r="B31" s="24" t="s">
        <v>124</v>
      </c>
      <c r="C31" s="14" t="s">
        <v>364</v>
      </c>
      <c r="D31" s="25">
        <v>31098</v>
      </c>
      <c r="E31" s="14" t="s">
        <v>464</v>
      </c>
      <c r="F31" s="26">
        <v>13750000</v>
      </c>
      <c r="G31" s="27">
        <v>22210000557424</v>
      </c>
      <c r="H31" s="14"/>
    </row>
    <row r="32" spans="1:8" ht="17.100000000000001" customHeight="1">
      <c r="A32" s="23">
        <v>35</v>
      </c>
      <c r="B32" s="24" t="s">
        <v>144</v>
      </c>
      <c r="C32" s="14" t="s">
        <v>373</v>
      </c>
      <c r="D32" s="25">
        <v>31147</v>
      </c>
      <c r="E32" s="14" t="s">
        <v>464</v>
      </c>
      <c r="F32" s="26">
        <v>34625000</v>
      </c>
      <c r="G32" s="27">
        <v>0</v>
      </c>
      <c r="H32" s="14"/>
    </row>
    <row r="33" spans="1:8" ht="17.100000000000001" customHeight="1">
      <c r="A33" s="23">
        <v>36</v>
      </c>
      <c r="B33" s="24" t="s">
        <v>96</v>
      </c>
      <c r="C33" s="14" t="s">
        <v>350</v>
      </c>
      <c r="D33" s="25">
        <v>32102</v>
      </c>
      <c r="E33" s="14" t="s">
        <v>464</v>
      </c>
      <c r="F33" s="26">
        <v>13750000</v>
      </c>
      <c r="G33" s="27">
        <v>0</v>
      </c>
      <c r="H33" s="14"/>
    </row>
    <row r="34" spans="1:8" ht="17.100000000000001" customHeight="1">
      <c r="A34" s="23">
        <v>37</v>
      </c>
      <c r="B34" s="24" t="s">
        <v>126</v>
      </c>
      <c r="C34" s="14" t="s">
        <v>365</v>
      </c>
      <c r="D34" s="25">
        <v>30075</v>
      </c>
      <c r="E34" s="14" t="s">
        <v>464</v>
      </c>
      <c r="F34" s="26">
        <v>13750000</v>
      </c>
      <c r="G34" s="27">
        <v>0</v>
      </c>
      <c r="H34" s="14"/>
    </row>
    <row r="35" spans="1:8" ht="17.100000000000001" customHeight="1">
      <c r="A35" s="23">
        <v>38</v>
      </c>
      <c r="B35" s="24" t="s">
        <v>98</v>
      </c>
      <c r="C35" s="14" t="s">
        <v>351</v>
      </c>
      <c r="D35" s="25">
        <v>30833</v>
      </c>
      <c r="E35" s="14" t="s">
        <v>464</v>
      </c>
      <c r="F35" s="26">
        <v>13750000</v>
      </c>
      <c r="G35" s="27">
        <v>22210000564910</v>
      </c>
      <c r="H35" s="14"/>
    </row>
    <row r="36" spans="1:8" ht="17.100000000000001" customHeight="1">
      <c r="A36" s="23">
        <v>42</v>
      </c>
      <c r="B36" s="24" t="s">
        <v>134</v>
      </c>
      <c r="C36" s="14" t="s">
        <v>369</v>
      </c>
      <c r="D36" s="25">
        <v>27907</v>
      </c>
      <c r="E36" s="14" t="s">
        <v>464</v>
      </c>
      <c r="F36" s="26">
        <v>13750000</v>
      </c>
      <c r="G36" s="27">
        <v>0</v>
      </c>
      <c r="H36" s="14"/>
    </row>
    <row r="37" spans="1:8" ht="17.100000000000001" customHeight="1">
      <c r="A37" s="23">
        <v>44</v>
      </c>
      <c r="B37" s="24" t="s">
        <v>138</v>
      </c>
      <c r="C37" s="14" t="s">
        <v>371</v>
      </c>
      <c r="D37" s="25">
        <v>29356</v>
      </c>
      <c r="E37" s="14" t="s">
        <v>464</v>
      </c>
      <c r="F37" s="26">
        <v>25062500</v>
      </c>
      <c r="G37" s="27">
        <v>0</v>
      </c>
      <c r="H37" s="14"/>
    </row>
    <row r="38" spans="1:8" ht="17.100000000000001" customHeight="1">
      <c r="A38" s="23">
        <v>45</v>
      </c>
      <c r="B38" s="24" t="s">
        <v>147</v>
      </c>
      <c r="C38" s="14" t="s">
        <v>374</v>
      </c>
      <c r="D38" s="25">
        <v>29912</v>
      </c>
      <c r="E38" s="14" t="s">
        <v>465</v>
      </c>
      <c r="F38" s="26">
        <v>25062500</v>
      </c>
      <c r="G38" s="27">
        <v>0</v>
      </c>
      <c r="H38" s="14" t="s">
        <v>479</v>
      </c>
    </row>
    <row r="39" spans="1:8" ht="17.100000000000001" customHeight="1">
      <c r="A39" s="23">
        <v>46</v>
      </c>
      <c r="B39" s="24" t="s">
        <v>150</v>
      </c>
      <c r="C39" s="14" t="s">
        <v>375</v>
      </c>
      <c r="D39" s="25">
        <v>30285</v>
      </c>
      <c r="E39" s="14" t="s">
        <v>465</v>
      </c>
      <c r="F39" s="26">
        <v>25062500</v>
      </c>
      <c r="G39" s="27">
        <v>0</v>
      </c>
      <c r="H39" s="14" t="s">
        <v>479</v>
      </c>
    </row>
    <row r="40" spans="1:8" ht="17.100000000000001" customHeight="1">
      <c r="A40" s="23">
        <v>47</v>
      </c>
      <c r="B40" s="24" t="s">
        <v>152</v>
      </c>
      <c r="C40" s="14" t="s">
        <v>376</v>
      </c>
      <c r="D40" s="25">
        <v>27843</v>
      </c>
      <c r="E40" s="14" t="s">
        <v>465</v>
      </c>
      <c r="F40" s="26">
        <v>25062500</v>
      </c>
      <c r="G40" s="27">
        <v>0</v>
      </c>
      <c r="H40" s="14" t="s">
        <v>479</v>
      </c>
    </row>
    <row r="41" spans="1:8" ht="17.100000000000001" customHeight="1">
      <c r="A41" s="23">
        <v>48</v>
      </c>
      <c r="B41" s="24" t="s">
        <v>154</v>
      </c>
      <c r="C41" s="14" t="s">
        <v>377</v>
      </c>
      <c r="D41" s="25">
        <v>28971</v>
      </c>
      <c r="E41" s="14" t="s">
        <v>465</v>
      </c>
      <c r="F41" s="26">
        <v>13750000</v>
      </c>
      <c r="G41" s="27">
        <v>22210000558524</v>
      </c>
      <c r="H41" s="14"/>
    </row>
    <row r="42" spans="1:8" ht="17.100000000000001" customHeight="1">
      <c r="A42" s="23">
        <v>49</v>
      </c>
      <c r="B42" s="24" t="s">
        <v>158</v>
      </c>
      <c r="C42" s="14" t="s">
        <v>379</v>
      </c>
      <c r="D42" s="25">
        <v>30600</v>
      </c>
      <c r="E42" s="14" t="s">
        <v>465</v>
      </c>
      <c r="F42" s="26">
        <v>25062500</v>
      </c>
      <c r="G42" s="27">
        <v>0</v>
      </c>
      <c r="H42" s="14" t="s">
        <v>479</v>
      </c>
    </row>
    <row r="43" spans="1:8" ht="17.100000000000001" customHeight="1">
      <c r="A43" s="23">
        <v>50</v>
      </c>
      <c r="B43" s="24" t="s">
        <v>156</v>
      </c>
      <c r="C43" s="14" t="s">
        <v>378</v>
      </c>
      <c r="D43" s="25">
        <v>28791</v>
      </c>
      <c r="E43" s="14" t="s">
        <v>465</v>
      </c>
      <c r="F43" s="26">
        <v>13750000</v>
      </c>
      <c r="G43" s="27">
        <v>0</v>
      </c>
      <c r="H43" s="14"/>
    </row>
    <row r="44" spans="1:8" ht="17.100000000000001" customHeight="1">
      <c r="A44" s="23">
        <v>51</v>
      </c>
      <c r="B44" s="24" t="s">
        <v>160</v>
      </c>
      <c r="C44" s="14" t="s">
        <v>380</v>
      </c>
      <c r="D44" s="25">
        <v>27717</v>
      </c>
      <c r="E44" s="14" t="s">
        <v>465</v>
      </c>
      <c r="F44" s="26">
        <v>13750000</v>
      </c>
      <c r="G44" s="27">
        <v>0</v>
      </c>
      <c r="H44" s="14"/>
    </row>
    <row r="45" spans="1:8" ht="17.100000000000001" customHeight="1">
      <c r="A45" s="23">
        <v>52</v>
      </c>
      <c r="B45" s="24" t="s">
        <v>162</v>
      </c>
      <c r="C45" s="14" t="s">
        <v>381</v>
      </c>
      <c r="D45" s="25">
        <v>21188</v>
      </c>
      <c r="E45" s="14" t="s">
        <v>465</v>
      </c>
      <c r="F45" s="26">
        <v>13750000</v>
      </c>
      <c r="G45" s="27">
        <v>0</v>
      </c>
      <c r="H45" s="14"/>
    </row>
    <row r="46" spans="1:8" ht="17.100000000000001" customHeight="1">
      <c r="A46" s="23">
        <v>53</v>
      </c>
      <c r="B46" s="24" t="s">
        <v>164</v>
      </c>
      <c r="C46" s="14" t="s">
        <v>382</v>
      </c>
      <c r="D46" s="25">
        <v>28158</v>
      </c>
      <c r="E46" s="14" t="s">
        <v>465</v>
      </c>
      <c r="F46" s="26">
        <v>25062500</v>
      </c>
      <c r="G46" s="27">
        <v>0</v>
      </c>
      <c r="H46" s="14" t="s">
        <v>479</v>
      </c>
    </row>
    <row r="47" spans="1:8" ht="17.100000000000001" customHeight="1">
      <c r="A47" s="23">
        <v>55</v>
      </c>
      <c r="B47" s="24" t="s">
        <v>170</v>
      </c>
      <c r="C47" s="14" t="s">
        <v>384</v>
      </c>
      <c r="D47" s="25">
        <v>28408</v>
      </c>
      <c r="E47" s="14" t="s">
        <v>466</v>
      </c>
      <c r="F47" s="26">
        <v>13750000</v>
      </c>
      <c r="G47" s="27">
        <v>0</v>
      </c>
      <c r="H47" s="14"/>
    </row>
    <row r="48" spans="1:8" ht="17.100000000000001" customHeight="1">
      <c r="A48" s="23">
        <v>56</v>
      </c>
      <c r="B48" s="24" t="s">
        <v>172</v>
      </c>
      <c r="C48" s="14" t="s">
        <v>385</v>
      </c>
      <c r="D48" s="25">
        <v>31553</v>
      </c>
      <c r="E48" s="14" t="s">
        <v>466</v>
      </c>
      <c r="F48" s="26">
        <v>13750000</v>
      </c>
      <c r="G48" s="27">
        <v>22210000583395</v>
      </c>
      <c r="H48" s="14"/>
    </row>
    <row r="49" spans="1:8" ht="17.100000000000001" customHeight="1">
      <c r="A49" s="23">
        <v>58</v>
      </c>
      <c r="B49" s="24" t="s">
        <v>174</v>
      </c>
      <c r="C49" s="14" t="s">
        <v>386</v>
      </c>
      <c r="D49" s="25">
        <v>30353</v>
      </c>
      <c r="E49" s="14" t="s">
        <v>466</v>
      </c>
      <c r="F49" s="26">
        <v>13750000</v>
      </c>
      <c r="G49" s="27">
        <v>22210000583377</v>
      </c>
      <c r="H49" s="14"/>
    </row>
    <row r="50" spans="1:8" ht="17.100000000000001" customHeight="1">
      <c r="A50" s="23">
        <v>59</v>
      </c>
      <c r="B50" s="24" t="s">
        <v>178</v>
      </c>
      <c r="C50" s="14" t="s">
        <v>388</v>
      </c>
      <c r="D50" s="25">
        <v>29638</v>
      </c>
      <c r="E50" s="14" t="s">
        <v>466</v>
      </c>
      <c r="F50" s="26">
        <v>13750000</v>
      </c>
      <c r="G50" s="27">
        <v>22210000555996</v>
      </c>
      <c r="H50" s="14"/>
    </row>
    <row r="51" spans="1:8" ht="17.100000000000001" customHeight="1">
      <c r="A51" s="23">
        <v>60</v>
      </c>
      <c r="B51" s="24" t="s">
        <v>180</v>
      </c>
      <c r="C51" s="14" t="s">
        <v>389</v>
      </c>
      <c r="D51" s="25">
        <v>29260</v>
      </c>
      <c r="E51" s="14" t="s">
        <v>466</v>
      </c>
      <c r="F51" s="26">
        <v>13750000</v>
      </c>
      <c r="G51" s="27">
        <v>0</v>
      </c>
      <c r="H51" s="14"/>
    </row>
    <row r="52" spans="1:8" ht="17.100000000000001" customHeight="1">
      <c r="A52" s="23">
        <v>61</v>
      </c>
      <c r="B52" s="24" t="s">
        <v>182</v>
      </c>
      <c r="C52" s="14" t="s">
        <v>390</v>
      </c>
      <c r="D52" s="25">
        <v>28677</v>
      </c>
      <c r="E52" s="14" t="s">
        <v>466</v>
      </c>
      <c r="F52" s="26">
        <v>13750000</v>
      </c>
      <c r="G52" s="27">
        <v>22210000583386</v>
      </c>
      <c r="H52" s="14"/>
    </row>
    <row r="53" spans="1:8" ht="17.100000000000001" customHeight="1">
      <c r="A53" s="23">
        <v>62</v>
      </c>
      <c r="B53" s="24" t="s">
        <v>184</v>
      </c>
      <c r="C53" s="14" t="s">
        <v>391</v>
      </c>
      <c r="D53" s="25">
        <v>27676</v>
      </c>
      <c r="E53" s="14" t="s">
        <v>466</v>
      </c>
      <c r="F53" s="26">
        <v>13750000</v>
      </c>
      <c r="G53" s="27">
        <v>22210000583340</v>
      </c>
      <c r="H53" s="14"/>
    </row>
    <row r="54" spans="1:8" ht="17.100000000000001" customHeight="1">
      <c r="A54" s="23">
        <v>63</v>
      </c>
      <c r="B54" s="24" t="s">
        <v>186</v>
      </c>
      <c r="C54" s="14" t="s">
        <v>392</v>
      </c>
      <c r="D54" s="25">
        <v>28009</v>
      </c>
      <c r="E54" s="14" t="s">
        <v>466</v>
      </c>
      <c r="F54" s="26">
        <v>13750000</v>
      </c>
      <c r="G54" s="27">
        <v>0</v>
      </c>
      <c r="H54" s="14"/>
    </row>
    <row r="55" spans="1:8" ht="17.100000000000001" customHeight="1">
      <c r="A55" s="23">
        <v>64</v>
      </c>
      <c r="B55" s="24" t="s">
        <v>188</v>
      </c>
      <c r="C55" s="14" t="s">
        <v>393</v>
      </c>
      <c r="D55" s="25">
        <v>31186</v>
      </c>
      <c r="E55" s="14" t="s">
        <v>466</v>
      </c>
      <c r="F55" s="26">
        <v>13750000</v>
      </c>
      <c r="G55" s="27">
        <v>0</v>
      </c>
      <c r="H55" s="14"/>
    </row>
    <row r="56" spans="1:8" ht="17.100000000000001" customHeight="1">
      <c r="A56" s="23">
        <v>65</v>
      </c>
      <c r="B56" s="24" t="s">
        <v>190</v>
      </c>
      <c r="C56" s="14" t="s">
        <v>394</v>
      </c>
      <c r="D56" s="25">
        <v>28558</v>
      </c>
      <c r="E56" s="14" t="s">
        <v>466</v>
      </c>
      <c r="F56" s="26">
        <v>13750000</v>
      </c>
      <c r="G56" s="27">
        <v>22210000583359</v>
      </c>
      <c r="H56" s="14"/>
    </row>
    <row r="57" spans="1:8" ht="17.100000000000001" customHeight="1">
      <c r="A57" s="23">
        <v>66</v>
      </c>
      <c r="B57" s="24" t="s">
        <v>192</v>
      </c>
      <c r="C57" s="14" t="s">
        <v>395</v>
      </c>
      <c r="D57" s="25">
        <v>29257</v>
      </c>
      <c r="E57" s="14" t="s">
        <v>466</v>
      </c>
      <c r="F57" s="26">
        <v>13750000</v>
      </c>
      <c r="G57" s="27">
        <v>22210000583368</v>
      </c>
      <c r="H57" s="14"/>
    </row>
    <row r="58" spans="1:8" ht="17.100000000000001" customHeight="1">
      <c r="A58" s="23">
        <v>67</v>
      </c>
      <c r="B58" s="24" t="s">
        <v>194</v>
      </c>
      <c r="C58" s="14" t="s">
        <v>396</v>
      </c>
      <c r="D58" s="25">
        <v>29538</v>
      </c>
      <c r="E58" s="14" t="s">
        <v>466</v>
      </c>
      <c r="F58" s="26">
        <v>13750000</v>
      </c>
      <c r="G58" s="27">
        <v>0</v>
      </c>
      <c r="H58" s="14"/>
    </row>
    <row r="59" spans="1:8" ht="17.100000000000001" customHeight="1">
      <c r="A59" s="23">
        <v>72</v>
      </c>
      <c r="B59" s="24" t="s">
        <v>25</v>
      </c>
      <c r="C59" s="14" t="s">
        <v>318</v>
      </c>
      <c r="D59" s="25">
        <v>28140</v>
      </c>
      <c r="E59" s="14" t="s">
        <v>461</v>
      </c>
      <c r="F59" s="26">
        <v>13750000</v>
      </c>
      <c r="G59" s="27">
        <v>0</v>
      </c>
      <c r="H59" s="14"/>
    </row>
    <row r="60" spans="1:8" ht="17.100000000000001" customHeight="1">
      <c r="A60" s="23">
        <v>73</v>
      </c>
      <c r="B60" s="24" t="s">
        <v>27</v>
      </c>
      <c r="C60" s="14" t="s">
        <v>319</v>
      </c>
      <c r="D60" s="25">
        <v>26405</v>
      </c>
      <c r="E60" s="14" t="s">
        <v>461</v>
      </c>
      <c r="F60" s="26">
        <v>13750000</v>
      </c>
      <c r="G60" s="27">
        <v>0</v>
      </c>
      <c r="H60" s="14"/>
    </row>
    <row r="61" spans="1:8" ht="17.100000000000001" customHeight="1">
      <c r="A61" s="23">
        <v>75</v>
      </c>
      <c r="B61" s="24" t="s">
        <v>31</v>
      </c>
      <c r="C61" s="14" t="s">
        <v>321</v>
      </c>
      <c r="D61" s="25">
        <v>26932</v>
      </c>
      <c r="E61" s="14" t="s">
        <v>461</v>
      </c>
      <c r="F61" s="26">
        <v>13750000</v>
      </c>
      <c r="G61" s="27">
        <v>0</v>
      </c>
      <c r="H61" s="14"/>
    </row>
    <row r="62" spans="1:8" ht="17.100000000000001" customHeight="1">
      <c r="A62" s="23">
        <v>78</v>
      </c>
      <c r="B62" s="24" t="s">
        <v>37</v>
      </c>
      <c r="C62" s="14" t="s">
        <v>324</v>
      </c>
      <c r="D62" s="25">
        <v>24855</v>
      </c>
      <c r="E62" s="14" t="s">
        <v>461</v>
      </c>
      <c r="F62" s="26">
        <v>13750000</v>
      </c>
      <c r="G62" s="27">
        <v>0</v>
      </c>
      <c r="H62" s="14"/>
    </row>
    <row r="63" spans="1:8" ht="17.100000000000001" customHeight="1">
      <c r="A63" s="23">
        <v>79</v>
      </c>
      <c r="B63" s="24" t="s">
        <v>39</v>
      </c>
      <c r="C63" s="14" t="s">
        <v>325</v>
      </c>
      <c r="D63" s="25">
        <v>28403</v>
      </c>
      <c r="E63" s="14" t="s">
        <v>461</v>
      </c>
      <c r="F63" s="26">
        <v>13750000</v>
      </c>
      <c r="G63" s="27">
        <v>0</v>
      </c>
      <c r="H63" s="14"/>
    </row>
    <row r="64" spans="1:8" ht="17.100000000000001" customHeight="1">
      <c r="A64" s="23">
        <v>80</v>
      </c>
      <c r="B64" s="24" t="s">
        <v>41</v>
      </c>
      <c r="C64" s="14" t="s">
        <v>326</v>
      </c>
      <c r="D64" s="25">
        <v>27404</v>
      </c>
      <c r="E64" s="14" t="s">
        <v>461</v>
      </c>
      <c r="F64" s="26">
        <v>13750000</v>
      </c>
      <c r="G64" s="27">
        <v>0</v>
      </c>
      <c r="H64" s="14"/>
    </row>
    <row r="65" spans="1:8" ht="17.100000000000001" customHeight="1">
      <c r="A65" s="23">
        <v>82</v>
      </c>
      <c r="B65" s="24" t="s">
        <v>45</v>
      </c>
      <c r="C65" s="14" t="s">
        <v>328</v>
      </c>
      <c r="D65" s="25">
        <v>29319</v>
      </c>
      <c r="E65" s="14" t="s">
        <v>461</v>
      </c>
      <c r="F65" s="26">
        <v>13750000</v>
      </c>
      <c r="G65" s="27">
        <v>0</v>
      </c>
      <c r="H65" s="14"/>
    </row>
    <row r="66" spans="1:8" ht="17.100000000000001" customHeight="1">
      <c r="A66" s="23">
        <v>84</v>
      </c>
      <c r="B66" s="24" t="s">
        <v>51</v>
      </c>
      <c r="C66" s="14" t="s">
        <v>331</v>
      </c>
      <c r="D66" s="25">
        <v>26675</v>
      </c>
      <c r="E66" s="14" t="s">
        <v>461</v>
      </c>
      <c r="F66" s="26">
        <v>13750000</v>
      </c>
      <c r="G66" s="27">
        <v>0</v>
      </c>
      <c r="H66" s="14"/>
    </row>
    <row r="67" spans="1:8" ht="17.100000000000001" customHeight="1">
      <c r="A67" s="23">
        <v>86</v>
      </c>
      <c r="B67" s="24" t="s">
        <v>200</v>
      </c>
      <c r="C67" s="14" t="s">
        <v>398</v>
      </c>
      <c r="D67" s="25">
        <v>28721</v>
      </c>
      <c r="E67" s="14" t="s">
        <v>467</v>
      </c>
      <c r="F67" s="26">
        <v>13750000</v>
      </c>
      <c r="G67" s="27">
        <v>0</v>
      </c>
      <c r="H67" s="14"/>
    </row>
    <row r="68" spans="1:8" ht="17.100000000000001" customHeight="1">
      <c r="A68" s="23">
        <v>87</v>
      </c>
      <c r="B68" s="24" t="s">
        <v>202</v>
      </c>
      <c r="C68" s="14" t="s">
        <v>399</v>
      </c>
      <c r="D68" s="25">
        <v>30669</v>
      </c>
      <c r="E68" s="14" t="s">
        <v>467</v>
      </c>
      <c r="F68" s="26">
        <v>13750000</v>
      </c>
      <c r="G68" s="27">
        <v>0</v>
      </c>
      <c r="H68" s="14"/>
    </row>
    <row r="69" spans="1:8" ht="17.100000000000001" customHeight="1">
      <c r="A69" s="23">
        <v>89</v>
      </c>
      <c r="B69" s="24" t="s">
        <v>206</v>
      </c>
      <c r="C69" s="14" t="s">
        <v>401</v>
      </c>
      <c r="D69" s="25">
        <v>30310</v>
      </c>
      <c r="E69" s="14" t="s">
        <v>467</v>
      </c>
      <c r="F69" s="26">
        <v>13750000</v>
      </c>
      <c r="G69" s="27">
        <v>0</v>
      </c>
      <c r="H69" s="14"/>
    </row>
    <row r="70" spans="1:8" ht="17.100000000000001" customHeight="1">
      <c r="A70" s="23">
        <v>91</v>
      </c>
      <c r="B70" s="24" t="s">
        <v>210</v>
      </c>
      <c r="C70" s="14" t="s">
        <v>403</v>
      </c>
      <c r="D70" s="25">
        <v>32844</v>
      </c>
      <c r="E70" s="14" t="s">
        <v>467</v>
      </c>
      <c r="F70" s="26">
        <v>13750000</v>
      </c>
      <c r="G70" s="27">
        <v>22210000564664</v>
      </c>
      <c r="H70" s="14"/>
    </row>
    <row r="71" spans="1:8" ht="17.100000000000001" customHeight="1">
      <c r="A71" s="23">
        <v>94</v>
      </c>
      <c r="B71" s="24" t="s">
        <v>218</v>
      </c>
      <c r="C71" s="14" t="s">
        <v>406</v>
      </c>
      <c r="D71" s="25">
        <v>30555</v>
      </c>
      <c r="E71" s="14" t="s">
        <v>468</v>
      </c>
      <c r="F71" s="26">
        <v>25062500</v>
      </c>
      <c r="G71" s="27">
        <v>0</v>
      </c>
      <c r="H71" s="14"/>
    </row>
    <row r="72" spans="1:8" ht="17.100000000000001" customHeight="1">
      <c r="A72" s="23">
        <v>95</v>
      </c>
      <c r="B72" s="24" t="s">
        <v>220</v>
      </c>
      <c r="C72" s="14" t="s">
        <v>407</v>
      </c>
      <c r="D72" s="25">
        <v>31226</v>
      </c>
      <c r="E72" s="14" t="s">
        <v>468</v>
      </c>
      <c r="F72" s="26">
        <v>13750000</v>
      </c>
      <c r="G72" s="27">
        <v>22210000583641</v>
      </c>
      <c r="H72" s="14"/>
    </row>
    <row r="73" spans="1:8" ht="17.100000000000001" customHeight="1">
      <c r="A73" s="23">
        <v>96</v>
      </c>
      <c r="B73" s="24" t="s">
        <v>222</v>
      </c>
      <c r="C73" s="14" t="s">
        <v>408</v>
      </c>
      <c r="D73" s="25">
        <v>30126</v>
      </c>
      <c r="E73" s="14" t="s">
        <v>468</v>
      </c>
      <c r="F73" s="26">
        <v>13750000</v>
      </c>
      <c r="G73" s="27">
        <v>22210000583623</v>
      </c>
      <c r="H73" s="14"/>
    </row>
    <row r="74" spans="1:8" ht="17.100000000000001" customHeight="1">
      <c r="A74" s="23">
        <v>97</v>
      </c>
      <c r="B74" s="24" t="s">
        <v>226</v>
      </c>
      <c r="C74" s="14" t="s">
        <v>410</v>
      </c>
      <c r="D74" s="25">
        <v>28609</v>
      </c>
      <c r="E74" s="14" t="s">
        <v>468</v>
      </c>
      <c r="F74" s="26">
        <v>13750000</v>
      </c>
      <c r="G74" s="27">
        <v>22210000540637</v>
      </c>
      <c r="H74" s="14"/>
    </row>
    <row r="75" spans="1:8" ht="17.100000000000001" customHeight="1">
      <c r="A75" s="23">
        <v>98</v>
      </c>
      <c r="B75" s="24" t="s">
        <v>224</v>
      </c>
      <c r="C75" s="14" t="s">
        <v>409</v>
      </c>
      <c r="D75" s="25">
        <v>30603</v>
      </c>
      <c r="E75" s="14" t="s">
        <v>468</v>
      </c>
      <c r="F75" s="26">
        <v>13750000</v>
      </c>
      <c r="G75" s="27">
        <v>22210000540655</v>
      </c>
      <c r="H75" s="14"/>
    </row>
    <row r="76" spans="1:8" ht="17.100000000000001" customHeight="1">
      <c r="A76" s="23">
        <v>99</v>
      </c>
      <c r="B76" s="24" t="s">
        <v>228</v>
      </c>
      <c r="C76" s="14" t="s">
        <v>411</v>
      </c>
      <c r="D76" s="25">
        <v>30541</v>
      </c>
      <c r="E76" s="14" t="s">
        <v>468</v>
      </c>
      <c r="F76" s="26">
        <v>13750000</v>
      </c>
      <c r="G76" s="27">
        <v>22210000583614</v>
      </c>
      <c r="H76" s="14"/>
    </row>
    <row r="77" spans="1:8" ht="17.100000000000001" customHeight="1">
      <c r="A77" s="23">
        <v>100</v>
      </c>
      <c r="B77" s="24" t="s">
        <v>230</v>
      </c>
      <c r="C77" s="14" t="s">
        <v>412</v>
      </c>
      <c r="D77" s="25">
        <v>27710</v>
      </c>
      <c r="E77" s="14" t="s">
        <v>468</v>
      </c>
      <c r="F77" s="26">
        <v>13750000</v>
      </c>
      <c r="G77" s="27">
        <v>22210000540646</v>
      </c>
      <c r="H77" s="14"/>
    </row>
    <row r="78" spans="1:8" ht="17.100000000000001" customHeight="1">
      <c r="A78" s="23">
        <v>101</v>
      </c>
      <c r="B78" s="24" t="s">
        <v>232</v>
      </c>
      <c r="C78" s="14" t="s">
        <v>413</v>
      </c>
      <c r="D78" s="25">
        <v>28808</v>
      </c>
      <c r="E78" s="14" t="s">
        <v>468</v>
      </c>
      <c r="F78" s="26">
        <v>13750000</v>
      </c>
      <c r="G78" s="27">
        <v>0</v>
      </c>
      <c r="H78" s="14"/>
    </row>
    <row r="79" spans="1:8" ht="17.100000000000001" customHeight="1">
      <c r="A79" s="23">
        <v>103</v>
      </c>
      <c r="B79" s="24" t="s">
        <v>236</v>
      </c>
      <c r="C79" s="14" t="s">
        <v>415</v>
      </c>
      <c r="D79" s="25">
        <v>30970</v>
      </c>
      <c r="E79" s="14" t="s">
        <v>468</v>
      </c>
      <c r="F79" s="26">
        <v>25062500</v>
      </c>
      <c r="G79" s="27">
        <v>0</v>
      </c>
      <c r="H79" s="14"/>
    </row>
    <row r="80" spans="1:8" ht="17.100000000000001" customHeight="1">
      <c r="A80" s="23">
        <v>105</v>
      </c>
      <c r="B80" s="24" t="s">
        <v>240</v>
      </c>
      <c r="C80" s="14" t="s">
        <v>417</v>
      </c>
      <c r="D80" s="25">
        <v>30914</v>
      </c>
      <c r="E80" s="14" t="s">
        <v>468</v>
      </c>
      <c r="F80" s="26">
        <v>13750000</v>
      </c>
      <c r="G80" s="27">
        <v>22210000583678</v>
      </c>
      <c r="H80" s="14"/>
    </row>
    <row r="81" spans="1:8" ht="17.100000000000001" customHeight="1">
      <c r="A81" s="23">
        <v>106</v>
      </c>
      <c r="B81" s="24" t="s">
        <v>242</v>
      </c>
      <c r="C81" s="14" t="s">
        <v>418</v>
      </c>
      <c r="D81" s="25">
        <v>28627</v>
      </c>
      <c r="E81" s="14" t="s">
        <v>468</v>
      </c>
      <c r="F81" s="26">
        <v>13750000</v>
      </c>
      <c r="G81" s="27">
        <v>0</v>
      </c>
      <c r="H81" s="14"/>
    </row>
    <row r="82" spans="1:8" ht="17.100000000000001" customHeight="1">
      <c r="A82" s="23">
        <v>107</v>
      </c>
      <c r="B82" s="24" t="s">
        <v>244</v>
      </c>
      <c r="C82" s="14" t="s">
        <v>419</v>
      </c>
      <c r="D82" s="25">
        <v>29968</v>
      </c>
      <c r="E82" s="14" t="s">
        <v>468</v>
      </c>
      <c r="F82" s="26">
        <v>13750000</v>
      </c>
      <c r="G82" s="27">
        <v>22210000540619</v>
      </c>
      <c r="H82" s="14"/>
    </row>
    <row r="83" spans="1:8" ht="17.100000000000001" customHeight="1">
      <c r="A83" s="23">
        <v>111</v>
      </c>
      <c r="B83" s="24" t="s">
        <v>252</v>
      </c>
      <c r="C83" s="14" t="s">
        <v>423</v>
      </c>
      <c r="D83" s="25">
        <v>27820</v>
      </c>
      <c r="E83" s="14" t="s">
        <v>468</v>
      </c>
      <c r="F83" s="26">
        <v>13750000</v>
      </c>
      <c r="G83" s="27">
        <v>0</v>
      </c>
      <c r="H83" s="14"/>
    </row>
    <row r="84" spans="1:8" ht="17.100000000000001" customHeight="1">
      <c r="A84" s="23">
        <v>113</v>
      </c>
      <c r="B84" s="24" t="s">
        <v>256</v>
      </c>
      <c r="C84" s="14" t="s">
        <v>425</v>
      </c>
      <c r="D84" s="25">
        <v>28016</v>
      </c>
      <c r="E84" s="14" t="s">
        <v>468</v>
      </c>
      <c r="F84" s="26">
        <v>13750000</v>
      </c>
      <c r="G84" s="27">
        <v>22210000583669</v>
      </c>
      <c r="H84" s="14"/>
    </row>
    <row r="85" spans="1:8" ht="17.100000000000001" customHeight="1">
      <c r="A85" s="23">
        <v>115</v>
      </c>
      <c r="B85" s="24" t="s">
        <v>261</v>
      </c>
      <c r="C85" s="14" t="s">
        <v>427</v>
      </c>
      <c r="D85" s="25">
        <v>31407</v>
      </c>
      <c r="E85" s="14" t="s">
        <v>469</v>
      </c>
      <c r="F85" s="26">
        <v>13750000</v>
      </c>
      <c r="G85" s="27">
        <v>22210000558047</v>
      </c>
      <c r="H85" s="14"/>
    </row>
    <row r="86" spans="1:8" ht="17.100000000000001" customHeight="1">
      <c r="A86" s="23">
        <v>116</v>
      </c>
      <c r="B86" s="24" t="s">
        <v>264</v>
      </c>
      <c r="C86" s="14" t="s">
        <v>428</v>
      </c>
      <c r="D86" s="25">
        <v>27975</v>
      </c>
      <c r="E86" s="14" t="s">
        <v>469</v>
      </c>
      <c r="F86" s="26">
        <v>25062500</v>
      </c>
      <c r="G86" s="27">
        <v>0</v>
      </c>
      <c r="H86" s="14"/>
    </row>
    <row r="87" spans="1:8" ht="17.100000000000001" customHeight="1">
      <c r="A87" s="23">
        <v>117</v>
      </c>
      <c r="B87" s="24" t="s">
        <v>266</v>
      </c>
      <c r="C87" s="14" t="s">
        <v>429</v>
      </c>
      <c r="D87" s="25">
        <v>26696</v>
      </c>
      <c r="E87" s="14" t="s">
        <v>469</v>
      </c>
      <c r="F87" s="26">
        <v>25062500</v>
      </c>
      <c r="G87" s="27">
        <v>0</v>
      </c>
      <c r="H87" s="14"/>
    </row>
    <row r="88" spans="1:8" ht="17.100000000000001" customHeight="1">
      <c r="A88" s="23">
        <v>118</v>
      </c>
      <c r="B88" s="24" t="s">
        <v>268</v>
      </c>
      <c r="C88" s="14" t="s">
        <v>430</v>
      </c>
      <c r="D88" s="25">
        <v>29171</v>
      </c>
      <c r="E88" s="14" t="s">
        <v>469</v>
      </c>
      <c r="F88" s="26">
        <v>13750000</v>
      </c>
      <c r="G88" s="27">
        <v>22210000558348</v>
      </c>
      <c r="H88" s="14"/>
    </row>
    <row r="89" spans="1:8" ht="17.100000000000001" customHeight="1">
      <c r="A89" s="23">
        <v>119</v>
      </c>
      <c r="B89" s="24" t="s">
        <v>270</v>
      </c>
      <c r="C89" s="14" t="s">
        <v>431</v>
      </c>
      <c r="D89" s="25">
        <v>30540</v>
      </c>
      <c r="E89" s="14" t="s">
        <v>469</v>
      </c>
      <c r="F89" s="26">
        <v>13750000</v>
      </c>
      <c r="G89" s="27">
        <v>0</v>
      </c>
      <c r="H89" s="14"/>
    </row>
    <row r="90" spans="1:8" ht="17.100000000000001" customHeight="1">
      <c r="A90" s="23">
        <v>121</v>
      </c>
      <c r="B90" s="24" t="s">
        <v>274</v>
      </c>
      <c r="C90" s="14" t="s">
        <v>433</v>
      </c>
      <c r="D90" s="25">
        <v>29230</v>
      </c>
      <c r="E90" s="14" t="s">
        <v>469</v>
      </c>
      <c r="F90" s="26">
        <v>25062500</v>
      </c>
      <c r="G90" s="27">
        <v>0</v>
      </c>
      <c r="H90" s="14"/>
    </row>
    <row r="91" spans="1:8" ht="17.100000000000001" customHeight="1">
      <c r="A91" s="23">
        <v>122</v>
      </c>
      <c r="B91" s="24" t="s">
        <v>276</v>
      </c>
      <c r="C91" s="14" t="s">
        <v>411</v>
      </c>
      <c r="D91" s="25">
        <v>31192</v>
      </c>
      <c r="E91" s="14" t="s">
        <v>469</v>
      </c>
      <c r="F91" s="26">
        <v>13750000</v>
      </c>
      <c r="G91" s="27">
        <v>22210000583960</v>
      </c>
      <c r="H91" s="14"/>
    </row>
    <row r="92" spans="1:8" ht="17.100000000000001" customHeight="1">
      <c r="A92" s="23">
        <v>123</v>
      </c>
      <c r="B92" s="24" t="s">
        <v>277</v>
      </c>
      <c r="C92" s="14" t="s">
        <v>434</v>
      </c>
      <c r="D92" s="25">
        <v>29446</v>
      </c>
      <c r="E92" s="14" t="s">
        <v>469</v>
      </c>
      <c r="F92" s="26">
        <v>25062500</v>
      </c>
      <c r="G92" s="27">
        <v>0</v>
      </c>
      <c r="H92" s="14"/>
    </row>
    <row r="93" spans="1:8" ht="17.100000000000001" customHeight="1">
      <c r="A93" s="23">
        <v>124</v>
      </c>
      <c r="B93" s="24" t="s">
        <v>279</v>
      </c>
      <c r="C93" s="14" t="s">
        <v>435</v>
      </c>
      <c r="D93" s="25">
        <v>30834</v>
      </c>
      <c r="E93" s="14" t="s">
        <v>469</v>
      </c>
      <c r="F93" s="26">
        <v>13750000</v>
      </c>
      <c r="G93" s="27">
        <v>0</v>
      </c>
      <c r="H93" s="14"/>
    </row>
    <row r="94" spans="1:8" ht="17.100000000000001" customHeight="1">
      <c r="A94" s="23">
        <v>125</v>
      </c>
      <c r="B94" s="24" t="s">
        <v>281</v>
      </c>
      <c r="C94" s="14" t="s">
        <v>436</v>
      </c>
      <c r="D94" s="25">
        <v>31610</v>
      </c>
      <c r="E94" s="14" t="s">
        <v>469</v>
      </c>
      <c r="F94" s="26">
        <v>13750000</v>
      </c>
      <c r="G94" s="27">
        <v>22210000558339</v>
      </c>
      <c r="H94" s="14"/>
    </row>
    <row r="95" spans="1:8" ht="17.100000000000001" customHeight="1">
      <c r="A95" s="23">
        <v>126</v>
      </c>
      <c r="B95" s="24" t="s">
        <v>283</v>
      </c>
      <c r="C95" s="14" t="s">
        <v>437</v>
      </c>
      <c r="D95" s="25">
        <v>31252</v>
      </c>
      <c r="E95" s="14" t="s">
        <v>469</v>
      </c>
      <c r="F95" s="26">
        <v>13750000</v>
      </c>
      <c r="G95" s="27">
        <v>22210000583951</v>
      </c>
      <c r="H95" s="14"/>
    </row>
    <row r="96" spans="1:8" ht="17.100000000000001" customHeight="1">
      <c r="A96" s="23">
        <v>127</v>
      </c>
      <c r="B96" s="24" t="s">
        <v>285</v>
      </c>
      <c r="C96" s="14" t="s">
        <v>438</v>
      </c>
      <c r="D96" s="25">
        <v>31751</v>
      </c>
      <c r="E96" s="14" t="s">
        <v>469</v>
      </c>
      <c r="F96" s="26">
        <v>13750000</v>
      </c>
      <c r="G96" s="27">
        <v>0</v>
      </c>
      <c r="H96" s="14"/>
    </row>
    <row r="97" spans="1:8" ht="17.100000000000001" customHeight="1">
      <c r="A97" s="23">
        <v>128</v>
      </c>
      <c r="B97" s="24" t="s">
        <v>287</v>
      </c>
      <c r="C97" s="14" t="s">
        <v>439</v>
      </c>
      <c r="D97" s="25">
        <v>31042</v>
      </c>
      <c r="E97" s="14" t="s">
        <v>469</v>
      </c>
      <c r="F97" s="26">
        <v>25062500</v>
      </c>
      <c r="G97" s="27">
        <v>22210000583988</v>
      </c>
      <c r="H97" s="14"/>
    </row>
    <row r="98" spans="1:8" ht="17.100000000000001" customHeight="1">
      <c r="A98" s="23">
        <v>130</v>
      </c>
      <c r="B98" s="24" t="s">
        <v>291</v>
      </c>
      <c r="C98" s="14" t="s">
        <v>441</v>
      </c>
      <c r="D98" s="25">
        <v>30308</v>
      </c>
      <c r="E98" s="14" t="s">
        <v>469</v>
      </c>
      <c r="F98" s="26">
        <v>13750000</v>
      </c>
      <c r="G98" s="27">
        <v>22210000558366</v>
      </c>
      <c r="H98" s="14"/>
    </row>
    <row r="99" spans="1:8" ht="17.100000000000001" customHeight="1">
      <c r="A99" s="23">
        <v>131</v>
      </c>
      <c r="B99" s="24" t="s">
        <v>293</v>
      </c>
      <c r="C99" s="14" t="s">
        <v>442</v>
      </c>
      <c r="D99" s="25">
        <v>31707</v>
      </c>
      <c r="E99" s="14" t="s">
        <v>469</v>
      </c>
      <c r="F99" s="26">
        <v>13750000</v>
      </c>
      <c r="G99" s="27">
        <v>22210000558065</v>
      </c>
      <c r="H99" s="14"/>
    </row>
    <row r="100" spans="1:8" ht="17.100000000000001" customHeight="1">
      <c r="A100" s="23">
        <v>132</v>
      </c>
      <c r="B100" s="24" t="s">
        <v>295</v>
      </c>
      <c r="C100" s="14" t="s">
        <v>443</v>
      </c>
      <c r="D100" s="25">
        <v>30484</v>
      </c>
      <c r="E100" s="14" t="s">
        <v>469</v>
      </c>
      <c r="F100" s="26">
        <v>13750000</v>
      </c>
      <c r="G100" s="27">
        <v>0</v>
      </c>
      <c r="H100" s="14"/>
    </row>
    <row r="101" spans="1:8" ht="17.100000000000001" customHeight="1">
      <c r="A101" s="23">
        <v>133</v>
      </c>
      <c r="B101" s="24" t="s">
        <v>297</v>
      </c>
      <c r="C101" s="14" t="s">
        <v>444</v>
      </c>
      <c r="D101" s="25">
        <v>29874</v>
      </c>
      <c r="E101" s="14" t="s">
        <v>469</v>
      </c>
      <c r="F101" s="26">
        <v>13750000</v>
      </c>
      <c r="G101" s="27">
        <v>0</v>
      </c>
      <c r="H101" s="14"/>
    </row>
    <row r="102" spans="1:8" ht="17.100000000000001" customHeight="1">
      <c r="A102" s="23">
        <v>134</v>
      </c>
      <c r="B102" s="24" t="s">
        <v>303</v>
      </c>
      <c r="C102" s="14" t="s">
        <v>446</v>
      </c>
      <c r="D102" s="25">
        <v>30609</v>
      </c>
      <c r="E102" s="14" t="s">
        <v>470</v>
      </c>
      <c r="F102" s="26">
        <v>13750000</v>
      </c>
      <c r="G102" s="27">
        <v>0</v>
      </c>
      <c r="H102" s="14"/>
    </row>
    <row r="103" spans="1:8" ht="17.100000000000001" customHeight="1">
      <c r="A103" s="23">
        <v>135</v>
      </c>
      <c r="B103" s="24" t="s">
        <v>305</v>
      </c>
      <c r="C103" s="14" t="s">
        <v>447</v>
      </c>
      <c r="D103" s="25">
        <v>21393</v>
      </c>
      <c r="E103" s="14" t="s">
        <v>470</v>
      </c>
      <c r="F103" s="26">
        <v>13750000</v>
      </c>
      <c r="G103" s="27">
        <v>0</v>
      </c>
      <c r="H103" s="14"/>
    </row>
    <row r="104" spans="1:8" ht="17.100000000000001" customHeight="1">
      <c r="A104" s="15"/>
      <c r="B104" s="15"/>
      <c r="C104" s="15" t="s">
        <v>473</v>
      </c>
      <c r="D104" s="15"/>
      <c r="E104" s="15"/>
      <c r="F104" s="16">
        <f>SUBTOTAL(9,F7:F103)</f>
        <v>1552187500</v>
      </c>
      <c r="G104" s="15"/>
      <c r="H104" s="15"/>
    </row>
  </sheetData>
  <autoFilter ref="A6:H103"/>
  <mergeCells count="1">
    <mergeCell ref="A4:H4"/>
  </mergeCells>
  <pageMargins left="0.75" right="0.25" top="0.25" bottom="0.25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2</vt:lpstr>
      <vt:lpstr>2 (2)</vt:lpstr>
      <vt:lpstr>2 (3)</vt:lpstr>
      <vt:lpstr>2 (4)</vt:lpstr>
      <vt:lpstr>2 (5)</vt:lpstr>
      <vt:lpstr>2 (6)</vt:lpstr>
      <vt:lpstr>2 (7)</vt:lpstr>
      <vt:lpstr>2 (8)</vt:lpstr>
      <vt:lpstr>2 (9)</vt:lpstr>
      <vt:lpstr>'2 (3)'!Print_Titles</vt:lpstr>
      <vt:lpstr>'2 (4)'!Print_Titles</vt:lpstr>
      <vt:lpstr>'2 (5)'!Print_Titles</vt:lpstr>
      <vt:lpstr>'2 (6)'!Print_Titles</vt:lpstr>
      <vt:lpstr>'2 (7)'!Print_Titles</vt:lpstr>
      <vt:lpstr>'2 (8)'!Print_Titles</vt:lpstr>
      <vt:lpstr>'2 (9)'!Print_Titles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2014-11-21T15:37:10Z</cp:lastPrinted>
  <dcterms:created xsi:type="dcterms:W3CDTF">2014-09-27T13:43:23Z</dcterms:created>
  <dcterms:modified xsi:type="dcterms:W3CDTF">2014-12-15T01:54:01Z</dcterms:modified>
</cp:coreProperties>
</file>